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7"/>
  <workbookPr/>
  <mc:AlternateContent xmlns:mc="http://schemas.openxmlformats.org/markup-compatibility/2006">
    <mc:Choice Requires="x15">
      <x15ac:absPath xmlns:x15ac="http://schemas.microsoft.com/office/spreadsheetml/2010/11/ac" url="C:\Users\Admin\Downloads\"/>
    </mc:Choice>
  </mc:AlternateContent>
  <xr:revisionPtr revIDLastSave="0" documentId="13_ncr:1_{89E46AF8-81A8-4A93-AADC-77F909E5B786}" xr6:coauthVersionLast="36" xr6:coauthVersionMax="36" xr10:uidLastSave="{00000000-0000-0000-0000-000000000000}"/>
  <bookViews>
    <workbookView xWindow="-120" yWindow="-120" windowWidth="29040" windowHeight="15720" xr2:uid="{00000000-000D-0000-FFFF-FFFF00000000}"/>
  </bookViews>
  <sheets>
    <sheet name="B01.2_Phan bon" sheetId="2" r:id="rId1"/>
  </sheets>
  <definedNames>
    <definedName name="_xlnm.Print_Area" localSheetId="0">'B01.2_Phan bon'!$A$1:$O$386</definedName>
    <definedName name="survey">'B01.2_Phan bon'!$Q$6:$X$392</definedName>
  </definedName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V124" i="2" l="1"/>
  <c r="T124" i="2"/>
  <c r="V116" i="2"/>
  <c r="T116" i="2"/>
  <c r="T93" i="2"/>
  <c r="V91" i="2"/>
  <c r="T91" i="2"/>
  <c r="R374" i="2" l="1"/>
  <c r="R371" i="2"/>
  <c r="V369" i="2"/>
  <c r="T369" i="2"/>
  <c r="R369" i="2"/>
  <c r="R336" i="2"/>
  <c r="T334" i="2"/>
  <c r="R334" i="2"/>
  <c r="R278" i="2"/>
  <c r="R276" i="2"/>
  <c r="V263" i="2"/>
  <c r="T263" i="2"/>
  <c r="R263" i="2"/>
  <c r="V251" i="2"/>
  <c r="T251" i="2"/>
  <c r="R251" i="2"/>
  <c r="R253" i="2"/>
  <c r="R206" i="2"/>
  <c r="T204" i="2"/>
  <c r="R204" i="2"/>
  <c r="T97" i="2"/>
  <c r="V95" i="2"/>
  <c r="T95" i="2"/>
  <c r="R321" i="2"/>
  <c r="R323" i="2"/>
  <c r="V245" i="2" l="1"/>
  <c r="T89" i="2"/>
  <c r="R20" i="2"/>
  <c r="V108" i="2" l="1"/>
  <c r="T108" i="2"/>
  <c r="R378" i="2"/>
  <c r="R355" i="2"/>
  <c r="R349" i="2"/>
  <c r="R347" i="2"/>
  <c r="R345" i="2"/>
  <c r="R341" i="2"/>
  <c r="R330" i="2"/>
  <c r="R332" i="2"/>
  <c r="T332" i="2"/>
  <c r="T330" i="2"/>
  <c r="T328" i="2"/>
  <c r="R328" i="2"/>
  <c r="V285" i="2"/>
  <c r="T285" i="2"/>
  <c r="R285" i="2"/>
  <c r="T276" i="2"/>
  <c r="T274" i="2"/>
  <c r="R274" i="2"/>
  <c r="V261" i="2"/>
  <c r="T261" i="2"/>
  <c r="V193" i="2"/>
  <c r="V191" i="2"/>
  <c r="V189" i="2"/>
  <c r="V187" i="2"/>
  <c r="V185" i="2"/>
  <c r="V183" i="2"/>
  <c r="V181" i="2"/>
  <c r="V179" i="2"/>
  <c r="V177" i="2"/>
  <c r="V175" i="2"/>
  <c r="V173" i="2"/>
  <c r="V171" i="2"/>
  <c r="V168" i="2"/>
  <c r="V166" i="2"/>
  <c r="V164" i="2"/>
  <c r="V162" i="2"/>
  <c r="V159" i="2"/>
  <c r="V157" i="2"/>
  <c r="V155" i="2"/>
  <c r="V151" i="2"/>
  <c r="V149" i="2"/>
  <c r="V147" i="2"/>
  <c r="V145" i="2"/>
  <c r="V143" i="2"/>
  <c r="V140" i="2"/>
  <c r="V138" i="2"/>
  <c r="V136" i="2"/>
  <c r="V134" i="2"/>
  <c r="V132" i="2"/>
  <c r="V130" i="2"/>
  <c r="V128" i="2"/>
  <c r="V126" i="2"/>
  <c r="V122" i="2"/>
  <c r="V120" i="2"/>
  <c r="V118" i="2"/>
  <c r="V114" i="2"/>
  <c r="V112" i="2"/>
  <c r="V110" i="2"/>
  <c r="V106" i="2"/>
  <c r="V104" i="2"/>
  <c r="V102" i="2"/>
  <c r="V100" i="2"/>
  <c r="V85" i="2"/>
  <c r="V83" i="2"/>
  <c r="V87" i="2"/>
  <c r="V81" i="2"/>
  <c r="V79" i="2"/>
  <c r="V77" i="2"/>
  <c r="V75" i="2"/>
  <c r="V73" i="2"/>
  <c r="V71" i="2"/>
  <c r="V69" i="2"/>
  <c r="V67" i="2"/>
  <c r="V65" i="2"/>
  <c r="V63" i="2"/>
  <c r="V61" i="2"/>
  <c r="V58" i="2"/>
  <c r="V56" i="2"/>
  <c r="V54" i="2"/>
  <c r="V52" i="2"/>
  <c r="V50" i="2"/>
  <c r="V48" i="2"/>
  <c r="T193" i="2"/>
  <c r="T191" i="2"/>
  <c r="T189" i="2"/>
  <c r="T187" i="2"/>
  <c r="T185" i="2"/>
  <c r="T183" i="2"/>
  <c r="T181" i="2"/>
  <c r="T179" i="2"/>
  <c r="T177" i="2"/>
  <c r="T175" i="2"/>
  <c r="T173" i="2"/>
  <c r="T171" i="2"/>
  <c r="T168" i="2"/>
  <c r="T166" i="2"/>
  <c r="T164" i="2"/>
  <c r="T162" i="2"/>
  <c r="T159" i="2"/>
  <c r="T157" i="2"/>
  <c r="T155" i="2"/>
  <c r="T151" i="2"/>
  <c r="T149" i="2"/>
  <c r="T147" i="2"/>
  <c r="T145" i="2"/>
  <c r="T143" i="2"/>
  <c r="T140" i="2"/>
  <c r="T138" i="2"/>
  <c r="T136" i="2"/>
  <c r="T134" i="2"/>
  <c r="T132" i="2"/>
  <c r="T130" i="2"/>
  <c r="T128" i="2"/>
  <c r="T126" i="2"/>
  <c r="T122" i="2"/>
  <c r="T120" i="2"/>
  <c r="T118" i="2"/>
  <c r="T114" i="2"/>
  <c r="T112" i="2"/>
  <c r="T110" i="2"/>
  <c r="T106" i="2"/>
  <c r="T104" i="2"/>
  <c r="T102" i="2"/>
  <c r="T100" i="2"/>
  <c r="T85" i="2"/>
  <c r="T83" i="2"/>
  <c r="T87" i="2"/>
  <c r="T81" i="2"/>
  <c r="T79" i="2"/>
  <c r="T77" i="2"/>
  <c r="T75" i="2"/>
  <c r="T73" i="2"/>
  <c r="T71" i="2"/>
  <c r="T69" i="2"/>
  <c r="T67" i="2"/>
  <c r="T65" i="2"/>
  <c r="T63" i="2"/>
  <c r="T61" i="2"/>
  <c r="T58" i="2"/>
  <c r="T56" i="2"/>
  <c r="T54" i="2"/>
  <c r="T52" i="2"/>
  <c r="T50" i="2"/>
  <c r="T48" i="2"/>
  <c r="R383" i="2" l="1"/>
  <c r="T378" i="2"/>
  <c r="V367" i="2"/>
  <c r="T367" i="2"/>
  <c r="R367" i="2"/>
  <c r="V365" i="2"/>
  <c r="T365" i="2"/>
  <c r="R365" i="2"/>
  <c r="V363" i="2"/>
  <c r="T363" i="2"/>
  <c r="R363" i="2"/>
  <c r="V361" i="2"/>
  <c r="T361" i="2"/>
  <c r="R361" i="2"/>
  <c r="V359" i="2"/>
  <c r="T359" i="2"/>
  <c r="R359" i="2"/>
  <c r="V357" i="2"/>
  <c r="T357" i="2"/>
  <c r="R357" i="2"/>
  <c r="V355" i="2"/>
  <c r="T355" i="2"/>
  <c r="V321" i="2"/>
  <c r="T321" i="2"/>
  <c r="V319" i="2"/>
  <c r="T319" i="2"/>
  <c r="R319" i="2"/>
  <c r="V317" i="2"/>
  <c r="T317" i="2"/>
  <c r="R317" i="2"/>
  <c r="V315" i="2"/>
  <c r="T315" i="2"/>
  <c r="R315" i="2"/>
  <c r="V313" i="2"/>
  <c r="T313" i="2"/>
  <c r="R313" i="2"/>
  <c r="V311" i="2"/>
  <c r="T311" i="2"/>
  <c r="R311" i="2"/>
  <c r="V309" i="2"/>
  <c r="T309" i="2"/>
  <c r="R309" i="2"/>
  <c r="V307" i="2"/>
  <c r="T307" i="2"/>
  <c r="R307" i="2"/>
  <c r="V305" i="2"/>
  <c r="T305" i="2"/>
  <c r="R305" i="2"/>
  <c r="V303" i="2"/>
  <c r="T303" i="2"/>
  <c r="R303" i="2"/>
  <c r="V301" i="2"/>
  <c r="T301" i="2"/>
  <c r="R301" i="2"/>
  <c r="T299" i="2"/>
  <c r="R299" i="2"/>
  <c r="T297" i="2"/>
  <c r="R297" i="2"/>
  <c r="T295" i="2"/>
  <c r="R295" i="2"/>
  <c r="T293" i="2"/>
  <c r="R293" i="2"/>
  <c r="T292" i="2"/>
  <c r="T291" i="2"/>
  <c r="R291" i="2"/>
  <c r="V289" i="2"/>
  <c r="T289" i="2"/>
  <c r="R289" i="2"/>
  <c r="V287" i="2"/>
  <c r="T287" i="2"/>
  <c r="R287" i="2"/>
  <c r="V270" i="2"/>
  <c r="T270" i="2"/>
  <c r="R270" i="2"/>
  <c r="R265" i="2"/>
  <c r="R261" i="2"/>
  <c r="V257" i="2"/>
  <c r="T257" i="2"/>
  <c r="R257" i="2"/>
  <c r="V249" i="2"/>
  <c r="T249" i="2"/>
  <c r="R249" i="2"/>
  <c r="V247" i="2"/>
  <c r="T247" i="2"/>
  <c r="R247" i="2"/>
  <c r="T245" i="2"/>
  <c r="R245" i="2"/>
  <c r="V243" i="2"/>
  <c r="T243" i="2"/>
  <c r="R243" i="2"/>
  <c r="V241" i="2"/>
  <c r="T241" i="2"/>
  <c r="R241" i="2"/>
  <c r="V239" i="2"/>
  <c r="T239" i="2"/>
  <c r="R239" i="2"/>
  <c r="V237" i="2"/>
  <c r="T237" i="2"/>
  <c r="R237" i="2"/>
  <c r="V235" i="2"/>
  <c r="T235" i="2"/>
  <c r="R235" i="2"/>
  <c r="V233" i="2"/>
  <c r="T233" i="2"/>
  <c r="R233" i="2"/>
  <c r="V231" i="2"/>
  <c r="T231" i="2"/>
  <c r="R231" i="2"/>
  <c r="T229" i="2"/>
  <c r="R229" i="2"/>
  <c r="T227" i="2"/>
  <c r="R227" i="2"/>
  <c r="T225" i="2"/>
  <c r="R225" i="2"/>
  <c r="T223" i="2"/>
  <c r="R223" i="2"/>
  <c r="T221" i="2"/>
  <c r="R221" i="2"/>
  <c r="V219" i="2"/>
  <c r="T219" i="2"/>
  <c r="R219" i="2"/>
  <c r="V217" i="2"/>
  <c r="T217" i="2"/>
  <c r="R217" i="2"/>
  <c r="V215" i="2"/>
  <c r="T215" i="2"/>
  <c r="R215" i="2"/>
  <c r="R211" i="2"/>
  <c r="T202" i="2"/>
  <c r="R202" i="2"/>
  <c r="T200" i="2"/>
  <c r="R200" i="2"/>
  <c r="R41" i="2"/>
  <c r="R39" i="2"/>
  <c r="R37" i="2"/>
  <c r="R35" i="2"/>
  <c r="R33" i="2"/>
  <c r="V28" i="2"/>
  <c r="R28" i="2"/>
  <c r="R26" i="2"/>
  <c r="R24" i="2"/>
  <c r="V18" i="2"/>
  <c r="R18" i="2"/>
  <c r="R16" i="2"/>
  <c r="R14" i="2"/>
  <c r="R12" i="2"/>
  <c r="R10" i="2"/>
  <c r="R8" i="2"/>
</calcChain>
</file>

<file path=xl/comments1.xml><?xml version="1.0" encoding="utf-8"?>
<comments xmlns="http://schemas.openxmlformats.org/spreadsheetml/2006/main" xmlns:mc="http://schemas.openxmlformats.org/markup-compatibility/2006" xmlns:xr="http://schemas.microsoft.com/office/spreadsheetml/2014/revision" mc:Ignorable="xr">
  <authors>
    <author>pc</author>
  </authors>
  <commentList>
    <comment ref="Q2" authorId="0" shapeId="0" xr:uid="{00000000-0006-0000-0000-000001000000}">
      <text>
        <r>
          <rPr>
            <b/>
            <sz val="9"/>
            <color indexed="81"/>
            <rFont val="Tahoma"/>
            <family val="2"/>
          </rPr>
          <t>pc:</t>
        </r>
        <r>
          <rPr>
            <sz val="9"/>
            <color indexed="81"/>
            <rFont val="Tahoma"/>
            <family val="2"/>
          </rPr>
          <t xml:space="preserve">
Text dài</t>
        </r>
      </text>
    </comment>
    <comment ref="R2" authorId="0" shapeId="0" xr:uid="{00000000-0006-0000-0000-000002000000}">
      <text>
        <r>
          <rPr>
            <b/>
            <sz val="9"/>
            <color indexed="81"/>
            <rFont val="Tahoma"/>
            <family val="2"/>
          </rPr>
          <t>pc:</t>
        </r>
        <r>
          <rPr>
            <sz val="9"/>
            <color indexed="81"/>
            <rFont val="Tahoma"/>
            <family val="2"/>
          </rPr>
          <t xml:space="preserve">
Text ngắn hoặc số</t>
        </r>
      </text>
    </comment>
    <comment ref="S2" authorId="0" shapeId="0" xr:uid="{00000000-0006-0000-0000-000003000000}">
      <text>
        <r>
          <rPr>
            <b/>
            <sz val="9"/>
            <color indexed="81"/>
            <rFont val="Tahoma"/>
            <family val="2"/>
          </rPr>
          <t>pc:</t>
        </r>
        <r>
          <rPr>
            <sz val="9"/>
            <color indexed="81"/>
            <rFont val="Tahoma"/>
            <family val="2"/>
          </rPr>
          <t xml:space="preserve">
chỉ 1 lựa chọn</t>
        </r>
      </text>
    </comment>
    <comment ref="T2" authorId="0" shapeId="0" xr:uid="{00000000-0006-0000-0000-000004000000}">
      <text>
        <r>
          <rPr>
            <b/>
            <sz val="9"/>
            <color indexed="81"/>
            <rFont val="Tahoma"/>
            <family val="2"/>
          </rPr>
          <t>pc:</t>
        </r>
        <r>
          <rPr>
            <sz val="9"/>
            <color indexed="81"/>
            <rFont val="Tahoma"/>
            <family val="2"/>
          </rPr>
          <t xml:space="preserve">
nhiều ô để đánh dấu</t>
        </r>
      </text>
    </comment>
    <comment ref="U2" authorId="0" shapeId="0" xr:uid="{00000000-0006-0000-0000-000005000000}">
      <text>
        <r>
          <rPr>
            <b/>
            <sz val="9"/>
            <color indexed="81"/>
            <rFont val="Tahoma"/>
            <family val="2"/>
          </rPr>
          <t>pc:</t>
        </r>
        <r>
          <rPr>
            <sz val="9"/>
            <color indexed="81"/>
            <rFont val="Tahoma"/>
            <family val="2"/>
          </rPr>
          <t xml:space="preserve">
xổ xuống</t>
        </r>
      </text>
    </comment>
  </commentList>
</comments>
</file>

<file path=xl/sharedStrings.xml><?xml version="1.0" encoding="utf-8"?>
<sst xmlns="http://schemas.openxmlformats.org/spreadsheetml/2006/main" count="658" uniqueCount="543">
  <si>
    <t>PHIẾU THU THẬP THÔNG TIN</t>
  </si>
  <si>
    <t>Field type</t>
  </si>
  <si>
    <t>PHỤC VỤ KIỂM KÊ PHÁT THẢI KHÍ NHÀ KÍNH 
NGÀNH HÓA CHẤT NĂM 2022, 2024</t>
  </si>
  <si>
    <t>text</t>
  </si>
  <si>
    <t>string</t>
  </si>
  <si>
    <t>option</t>
  </si>
  <si>
    <t>check</t>
  </si>
  <si>
    <t>A. THÔNG TIN CƠ BẢN</t>
  </si>
  <si>
    <t xml:space="preserve">A1. </t>
  </si>
  <si>
    <t>Cơ sở sản xuất</t>
  </si>
  <si>
    <t>A1</t>
  </si>
  <si>
    <t>Tên cơ sở sản xuất</t>
  </si>
  <si>
    <t>a1_com</t>
  </si>
  <si>
    <t>Địa chỉ nơi sản xuất</t>
  </si>
  <si>
    <t>a1_add</t>
  </si>
  <si>
    <t>Đơn vị quản lý trực tiếp, nếu có</t>
  </si>
  <si>
    <t>a1_mana</t>
  </si>
  <si>
    <t xml:space="preserve">Quy mô </t>
  </si>
  <si>
    <t>Lớn</t>
  </si>
  <si>
    <t>Vừa</t>
  </si>
  <si>
    <t>Nhỏ</t>
  </si>
  <si>
    <t>a1_size</t>
  </si>
  <si>
    <t>a1_year</t>
  </si>
  <si>
    <t>Mã số thuế</t>
  </si>
  <si>
    <t>Web</t>
  </si>
  <si>
    <t>a1_tax_id</t>
  </si>
  <si>
    <t>a1_web</t>
  </si>
  <si>
    <t>A2.</t>
  </si>
  <si>
    <t>Họ và tên</t>
  </si>
  <si>
    <t>a2_name</t>
  </si>
  <si>
    <t>Chức vụ, phòng ban</t>
  </si>
  <si>
    <t>a2_pos</t>
  </si>
  <si>
    <t>Điện thoại</t>
  </si>
  <si>
    <t>Email</t>
  </si>
  <si>
    <t>a2_phone</t>
  </si>
  <si>
    <t>a2_email</t>
  </si>
  <si>
    <t xml:space="preserve">B1. </t>
  </si>
  <si>
    <t>Khí công nghiệp</t>
  </si>
  <si>
    <t>b1_air</t>
  </si>
  <si>
    <t>Phốt pho vàng</t>
  </si>
  <si>
    <t>Sản phẩm từ cao su</t>
  </si>
  <si>
    <t>b1_pp</t>
  </si>
  <si>
    <t>Xỉ titan</t>
  </si>
  <si>
    <t>Sản phẩm từ plastic</t>
  </si>
  <si>
    <t>b1_titan</t>
  </si>
  <si>
    <t>Cồn Ethanol</t>
  </si>
  <si>
    <t>b1_ethanol</t>
  </si>
  <si>
    <t>Thuốc bảo vệ thực vật</t>
  </si>
  <si>
    <t>b1_caco3</t>
  </si>
  <si>
    <t>Hóa chất cơ bản khác</t>
  </si>
  <si>
    <t>Phân bón và hợp chất nitơ</t>
  </si>
  <si>
    <t>Sản phẩm</t>
  </si>
  <si>
    <t>Năm 2022</t>
  </si>
  <si>
    <t>Năm 2024</t>
  </si>
  <si>
    <t>Đơn vị</t>
  </si>
  <si>
    <t>tấn</t>
  </si>
  <si>
    <t>Phân lân nung chảy</t>
  </si>
  <si>
    <t>Phân DAP</t>
  </si>
  <si>
    <t>Sợi nhân tạo</t>
  </si>
  <si>
    <t>Công nghệ sản xuất axit nitric</t>
  </si>
  <si>
    <t>Đơn áp thấp</t>
  </si>
  <si>
    <t>Đơn áp TB</t>
  </si>
  <si>
    <t>Đơn áp cao</t>
  </si>
  <si>
    <t>b3_hno3</t>
  </si>
  <si>
    <t>Đa áp thấp/TB</t>
  </si>
  <si>
    <t>Đa áp TB/cao</t>
  </si>
  <si>
    <t>Tuổi thọ công nghệ axit nitric</t>
  </si>
  <si>
    <t>Trước năm 1975</t>
  </si>
  <si>
    <t>Sau năm 1975</t>
  </si>
  <si>
    <t>b3_hno3_age</t>
  </si>
  <si>
    <t>Đặc trưng công nghệ axit nitric</t>
  </si>
  <si>
    <t>b3_hno3_n2o</t>
  </si>
  <si>
    <t>Công nghệ sản xuất Hydro</t>
  </si>
  <si>
    <t>Khí hoá</t>
  </si>
  <si>
    <t>Steam Reforming</t>
  </si>
  <si>
    <t>b3_hydro</t>
  </si>
  <si>
    <t>SỬ DỤNG NĂNG LƯỢNG</t>
  </si>
  <si>
    <t>C1</t>
  </si>
  <si>
    <t>Điện</t>
  </si>
  <si>
    <t>Điện sử dụng [kWh]</t>
  </si>
  <si>
    <t>c11_ele22_use</t>
  </si>
  <si>
    <t>c11_ele24_use</t>
  </si>
  <si>
    <t>Điện mua vào [kWh]</t>
  </si>
  <si>
    <t>c11_ele22_buy</t>
  </si>
  <si>
    <t>c11_ele24_buy</t>
  </si>
  <si>
    <t>Điện bán ra [kWh]</t>
  </si>
  <si>
    <t>c11_ele22_sell</t>
  </si>
  <si>
    <t>c11_ele24_sell</t>
  </si>
  <si>
    <t>Nguồn sản xuất điện bán ra</t>
  </si>
  <si>
    <t>c11_ele22_pro</t>
  </si>
  <si>
    <t>Nhiên liệu</t>
  </si>
  <si>
    <t>Có mua vào</t>
  </si>
  <si>
    <t>Không mua vào</t>
  </si>
  <si>
    <t>c12_fuel_sta</t>
  </si>
  <si>
    <t>Nhiệt trị  
[MJ/đơn vị]</t>
  </si>
  <si>
    <t>Than antraxit [tấn]</t>
  </si>
  <si>
    <t>y22_antra</t>
  </si>
  <si>
    <t>y24_antra</t>
  </si>
  <si>
    <t>c12_antra_eth</t>
  </si>
  <si>
    <t>Than cốc [tấn]</t>
  </si>
  <si>
    <t>y22_coke</t>
  </si>
  <si>
    <t>y24_coke</t>
  </si>
  <si>
    <t>c12_coke_eth</t>
  </si>
  <si>
    <t>Than khác [tấn]</t>
  </si>
  <si>
    <t>y22_coal_oth</t>
  </si>
  <si>
    <t>y24_coal_oth</t>
  </si>
  <si>
    <t>c12_coal_oth_eth</t>
  </si>
  <si>
    <t>y22_die_oil</t>
  </si>
  <si>
    <t>y24_die_oil</t>
  </si>
  <si>
    <t>Dầu FO (mazut) [tấn]</t>
  </si>
  <si>
    <t>y22_fu_oil</t>
  </si>
  <si>
    <t>y24_fu_oil</t>
  </si>
  <si>
    <t>y22_kero</t>
  </si>
  <si>
    <t>y24_kero</t>
  </si>
  <si>
    <t>y22_a95</t>
  </si>
  <si>
    <t>y24_a95</t>
  </si>
  <si>
    <t>y22_e5</t>
  </si>
  <si>
    <t>y24_e5</t>
  </si>
  <si>
    <t>y22_ng</t>
  </si>
  <si>
    <t>y24_ng</t>
  </si>
  <si>
    <t>c12_ng_eth</t>
  </si>
  <si>
    <t>y22_lpg</t>
  </si>
  <si>
    <t>y24_lpg</t>
  </si>
  <si>
    <t>c12_lpg_eth</t>
  </si>
  <si>
    <t>y22_gas_oth</t>
  </si>
  <si>
    <t>y24_gas_oth</t>
  </si>
  <si>
    <t>c12_gas_oth_eth</t>
  </si>
  <si>
    <t>Củi, gỗ [tấn]</t>
  </si>
  <si>
    <t>y22_wood</t>
  </si>
  <si>
    <t>y24_wood</t>
  </si>
  <si>
    <t>c12_wood_eth</t>
  </si>
  <si>
    <t>Gỗ nén[tấn]</t>
  </si>
  <si>
    <t>y22_wo_pellet</t>
  </si>
  <si>
    <t>y24_wo_pellet</t>
  </si>
  <si>
    <t>c12_wo_pellet_eth</t>
  </si>
  <si>
    <t>Trấu [tấn]</t>
  </si>
  <si>
    <t>y22_rice_husk</t>
  </si>
  <si>
    <t>y24_rice_husk</t>
  </si>
  <si>
    <t>c12_rice_husk_eth</t>
  </si>
  <si>
    <t>Trấu nén [tấn]</t>
  </si>
  <si>
    <t>y22_ri_hu_pellet</t>
  </si>
  <si>
    <t>y24_ri_hu_pellet</t>
  </si>
  <si>
    <t>c12_ri_hu_pellet_eth</t>
  </si>
  <si>
    <t>Than củi [tấn]</t>
  </si>
  <si>
    <t>y22_charcoal_oth</t>
  </si>
  <si>
    <t>y24_charcoal_oth</t>
  </si>
  <si>
    <t>c12_charcoal_eth</t>
  </si>
  <si>
    <t>Sinh khối khác [tấn]</t>
  </si>
  <si>
    <t>y22_bio_oth</t>
  </si>
  <si>
    <t>y24_bio_oth</t>
  </si>
  <si>
    <t>c12_bio_oth_eth</t>
  </si>
  <si>
    <t>Chất thải công nghiệp [tấn]</t>
  </si>
  <si>
    <t>y22_waste</t>
  </si>
  <si>
    <t>y24_waste</t>
  </si>
  <si>
    <t>c12_waste_eth</t>
  </si>
  <si>
    <t>Nhiên liệu khác [tấn]</t>
  </si>
  <si>
    <t>y22_fu_oth</t>
  </si>
  <si>
    <t>y24_fu_oth</t>
  </si>
  <si>
    <t>c12_fu_oth_eth</t>
  </si>
  <si>
    <t>Tên nhiên liệu khác và ghi chú</t>
  </si>
  <si>
    <t>y22_fu_oth_name</t>
  </si>
  <si>
    <t>Hơi</t>
  </si>
  <si>
    <t>Không mua, bán</t>
  </si>
  <si>
    <t xml:space="preserve">Có mua </t>
  </si>
  <si>
    <t>Có bán</t>
  </si>
  <si>
    <t>c13_steam</t>
  </si>
  <si>
    <t>c13_steam_buy</t>
  </si>
  <si>
    <t>c13_steam_sell</t>
  </si>
  <si>
    <t>Nếu có mua hoặc bán hơi, cho biết:</t>
  </si>
  <si>
    <t>Áp suất, Bar</t>
  </si>
  <si>
    <t>Lượng mua vào [tấn]</t>
  </si>
  <si>
    <t>c22_ste_buy</t>
  </si>
  <si>
    <t>c24_ste_buy</t>
  </si>
  <si>
    <t>c13_ste_buy_pre</t>
  </si>
  <si>
    <t>Lượng bán ra [tấn]</t>
  </si>
  <si>
    <t>c22_ste_sell</t>
  </si>
  <si>
    <t>c24_ste_sell</t>
  </si>
  <si>
    <t>c13_ste_sell_pre</t>
  </si>
  <si>
    <t>Nhiên liệu dùng để sản xuất hơi</t>
  </si>
  <si>
    <t>s22_ste_fuel</t>
  </si>
  <si>
    <t>Nhiệt</t>
  </si>
  <si>
    <t>c14_thermal</t>
  </si>
  <si>
    <t>c14_thermal_buy</t>
  </si>
  <si>
    <t>c14_thermal_sell</t>
  </si>
  <si>
    <t>Nếu có mua hoặc bán, cho biết:</t>
  </si>
  <si>
    <t>c22_the_buy</t>
  </si>
  <si>
    <t>c24_the_buy</t>
  </si>
  <si>
    <t>c22_the_sell</t>
  </si>
  <si>
    <t>c24_the_sell</t>
  </si>
  <si>
    <t>Nhiên liệu sản xuất nhiệt</t>
  </si>
  <si>
    <t>c22_the_fuel</t>
  </si>
  <si>
    <t>C2</t>
  </si>
  <si>
    <t>1.1</t>
  </si>
  <si>
    <t>Nhiên liệu cho đốt cố định (thiết bị sản xuất, phụ trợ)</t>
  </si>
  <si>
    <t>y22_antra_cd</t>
  </si>
  <si>
    <t>y24cd_antra</t>
  </si>
  <si>
    <t>c12cd_antra_eth</t>
  </si>
  <si>
    <t>y22_coke_cd</t>
  </si>
  <si>
    <t>y24cd_coke</t>
  </si>
  <si>
    <t>c12cd_coke_eth</t>
  </si>
  <si>
    <t>y22_coal_oth_cd</t>
  </si>
  <si>
    <t>y24cd_coal_oth</t>
  </si>
  <si>
    <t>c12cd_coal_oth_eth</t>
  </si>
  <si>
    <t>y22_die_oil_cd</t>
  </si>
  <si>
    <t>y24cd_die_oil</t>
  </si>
  <si>
    <t>y22_fu_oil_cd</t>
  </si>
  <si>
    <t>y24cd_fu_oil</t>
  </si>
  <si>
    <t>y22_kero_cd</t>
  </si>
  <si>
    <t>y24cd_kero</t>
  </si>
  <si>
    <t>y22_a95_cd</t>
  </si>
  <si>
    <t>y24cd_a95</t>
  </si>
  <si>
    <t>y22_e5_cd</t>
  </si>
  <si>
    <t>y24cd_e5</t>
  </si>
  <si>
    <t>y22_ng_cd</t>
  </si>
  <si>
    <t>y24cd_ng</t>
  </si>
  <si>
    <t>c12cd_ng_eth</t>
  </si>
  <si>
    <t>y22_lpg_cd</t>
  </si>
  <si>
    <t>y24cd_lpg</t>
  </si>
  <si>
    <t>c12cd_lpg_eth</t>
  </si>
  <si>
    <t>y22_gas_oth_cd</t>
  </si>
  <si>
    <t>y24cd_gas_oth</t>
  </si>
  <si>
    <t>c12cd_gas_oth_eth</t>
  </si>
  <si>
    <t>y22_wood_cd</t>
  </si>
  <si>
    <t>y24cd_wood</t>
  </si>
  <si>
    <t>c12cd_wood_eth</t>
  </si>
  <si>
    <t>y22_wo_pellet_cd</t>
  </si>
  <si>
    <t>y24cd_wo_pellet</t>
  </si>
  <si>
    <t>c12cd_wo_pellet_eth</t>
  </si>
  <si>
    <t>y22_rice_husk_cd</t>
  </si>
  <si>
    <t>y24cd_rice_husk</t>
  </si>
  <si>
    <t>c12cd_rice_husk_eth</t>
  </si>
  <si>
    <t>y22_ri_hu_pellet_cd</t>
  </si>
  <si>
    <t>y24cd_ri_hu_pellet</t>
  </si>
  <si>
    <t>c12cd_ri_hu_pellet_eth</t>
  </si>
  <si>
    <t>y22_charcoal_oth_cd</t>
  </si>
  <si>
    <t>y24cd_charcoal_oth</t>
  </si>
  <si>
    <t>c12cd_charcoal_eth</t>
  </si>
  <si>
    <t>y22_bio_oth_cd</t>
  </si>
  <si>
    <t>y24cd_bio_oth</t>
  </si>
  <si>
    <t>c12cd_bio_oth_eth</t>
  </si>
  <si>
    <t>y22_waste_cd</t>
  </si>
  <si>
    <t>y24cd_waste</t>
  </si>
  <si>
    <t>c12cd_waste_eth</t>
  </si>
  <si>
    <t>y22_fu_oth_cd</t>
  </si>
  <si>
    <t>y24cd_fu_oth</t>
  </si>
  <si>
    <t>c12cd_fu_oth_eth</t>
  </si>
  <si>
    <t>Tên nhiên liệu khác</t>
  </si>
  <si>
    <t>y22_fu_oth_name_cd</t>
  </si>
  <si>
    <t>1.2</t>
  </si>
  <si>
    <t>DO [lít]</t>
  </si>
  <si>
    <t>c22_mobi_do</t>
  </si>
  <si>
    <t>c24_mobi_do</t>
  </si>
  <si>
    <t>Xăng A95, A92 [lít]</t>
  </si>
  <si>
    <t>c22_mobi_a92</t>
  </si>
  <si>
    <t>c24_mobi_a92</t>
  </si>
  <si>
    <t>c22_mobi_e5</t>
  </si>
  <si>
    <t>c24_mobi_e5</t>
  </si>
  <si>
    <t>c22_mobi_othe</t>
  </si>
  <si>
    <t>c24_mobi_othe</t>
  </si>
  <si>
    <t xml:space="preserve">D. </t>
  </si>
  <si>
    <t xml:space="preserve">QUÁ TRÌNH CÔNG NGHIỆP </t>
  </si>
  <si>
    <t>D1</t>
  </si>
  <si>
    <t>Nhiên liệu sử dụng như nguyên liệu đầu vào</t>
  </si>
  <si>
    <t>Loại nhiên liệu</t>
  </si>
  <si>
    <t>d1_antra_y22</t>
  </si>
  <si>
    <t>d1_antra_y24</t>
  </si>
  <si>
    <t>d1_antra_eth</t>
  </si>
  <si>
    <t>d1_coke_y22</t>
  </si>
  <si>
    <t>d1_coke_y24</t>
  </si>
  <si>
    <t>d1_coke_eth</t>
  </si>
  <si>
    <t>d1_ng_y22</t>
  </si>
  <si>
    <t>d1_ng_y24</t>
  </si>
  <si>
    <t>d1_ng_eth</t>
  </si>
  <si>
    <t>d1_ace_y22</t>
  </si>
  <si>
    <t>d1_ace_y24</t>
  </si>
  <si>
    <t>d1_ace_eth</t>
  </si>
  <si>
    <t>d1_lpg_y22</t>
  </si>
  <si>
    <t>d1_lpg_y24</t>
  </si>
  <si>
    <t>d1_lpg_eth</t>
  </si>
  <si>
    <t>d1_gas_oth_y22</t>
  </si>
  <si>
    <t>d1_gas_oth_y24</t>
  </si>
  <si>
    <t>d1_gas_oth_eth</t>
  </si>
  <si>
    <t>d1_meth_y22</t>
  </si>
  <si>
    <t>d1_meth_y24</t>
  </si>
  <si>
    <t>d1_meth_eth</t>
  </si>
  <si>
    <t>d1_fu_y22</t>
  </si>
  <si>
    <t>d1_fu_y24</t>
  </si>
  <si>
    <t>d1_fu_eth</t>
  </si>
  <si>
    <t>d1_fu_txt_y22</t>
  </si>
  <si>
    <t>Có</t>
  </si>
  <si>
    <t>Không</t>
  </si>
  <si>
    <t>d2_co2</t>
  </si>
  <si>
    <t>d2_direct22</t>
  </si>
  <si>
    <t>d2_direct24</t>
  </si>
  <si>
    <t>E.</t>
  </si>
  <si>
    <t>Ý KIẾN, GÓP Ý PHỤC VỤ KIỂM KÊ KNK NGÀNH HOÁ CHẤT</t>
  </si>
  <si>
    <t>e1_note</t>
  </si>
  <si>
    <t>Năm bắt đầu vận hành</t>
  </si>
  <si>
    <t>Sản phẩm chính</t>
  </si>
  <si>
    <t>Hóa chất cơ bản</t>
  </si>
  <si>
    <t>Plastic và cao su tổng hợp dạng nguyên sinh</t>
  </si>
  <si>
    <t>Sản phẩm từ cao su và plastic</t>
  </si>
  <si>
    <t>Sản phẩm hóa chất khác</t>
  </si>
  <si>
    <t>Sản phẩm hóa chất khác (chất tẩy rửa, mỹ phẩm, dược phẩm, pin, ắc quy, sợi nhân tạo, sơn, véc ni, mực in, thuốc BVTV, thuốc nổ, sản phẩm khác)</t>
  </si>
  <si>
    <t>D3</t>
  </si>
  <si>
    <t>B. SẢN PHẨM</t>
  </si>
  <si>
    <t>Hydro từ khí tự nhiên</t>
  </si>
  <si>
    <t>Hydro từ điện phân nước</t>
  </si>
  <si>
    <t>Argon, khí hiếm, nitơ và oxy</t>
  </si>
  <si>
    <t>Khí lỏng và khí nén</t>
  </si>
  <si>
    <t>Xút NaOH 100%</t>
  </si>
  <si>
    <t>Axit Clohydric HCl 100%</t>
  </si>
  <si>
    <t>PAC bột</t>
  </si>
  <si>
    <t>Carbide</t>
  </si>
  <si>
    <t>Hóa chất vô cơ cơ bản khác</t>
  </si>
  <si>
    <t>Hóa chất hữu cơ cơ bản khác</t>
  </si>
  <si>
    <t>Chất hoạt động bề mặt LAS, LAS-H, SLES,…</t>
  </si>
  <si>
    <t>Amonia từ than</t>
  </si>
  <si>
    <t>Ure từ than</t>
  </si>
  <si>
    <t>Amonia từ khí</t>
  </si>
  <si>
    <t>Phân Supe lân</t>
  </si>
  <si>
    <t>Phân MAP</t>
  </si>
  <si>
    <t>Phân NPK hóa học</t>
  </si>
  <si>
    <t>Phân hữu cơ, vi sinh, bón lá</t>
  </si>
  <si>
    <t>PS</t>
  </si>
  <si>
    <t>PVC</t>
  </si>
  <si>
    <t>PE</t>
  </si>
  <si>
    <t>PP</t>
  </si>
  <si>
    <t>PET</t>
  </si>
  <si>
    <t>Nhựa nguyên sinh khác</t>
  </si>
  <si>
    <t>Bao và túi bằng plastic</t>
  </si>
  <si>
    <t>Tấm, phiến, màng, lá và dải khác đã gia cố</t>
  </si>
  <si>
    <t>Đồ vật bằng plastic dùng trong xây lắp</t>
  </si>
  <si>
    <t>Sản phẩm khác từ plastic</t>
  </si>
  <si>
    <t>Lốp mới dùng cho ô tô, xe và máy NN, LN, XD</t>
  </si>
  <si>
    <t>Lốp hơi mới cho xe máy, xe đạp</t>
  </si>
  <si>
    <t>Dải “camel-back” dùng để đắp lại lốp cao su</t>
  </si>
  <si>
    <t>Sản phẩm khác từ cao su</t>
  </si>
  <si>
    <t>Plastic tổng hợp dạng nguyên sinh</t>
  </si>
  <si>
    <t>Mỹ phẩm</t>
  </si>
  <si>
    <t>Xà phòng, chất tẩy rửa, làm bóng và chế phẩm vệ sinh</t>
  </si>
  <si>
    <t>Hóa dược (dược phẩm)</t>
  </si>
  <si>
    <t>Pin quy chuẩn 1,5V</t>
  </si>
  <si>
    <t>Ắc quy</t>
  </si>
  <si>
    <t>triệu viên</t>
  </si>
  <si>
    <t>1000 kWh</t>
  </si>
  <si>
    <t>Sơn, véc ni và các chất sơn quét tương tự, ma tít</t>
  </si>
  <si>
    <t>Mực in</t>
  </si>
  <si>
    <t>Thuốc nổ</t>
  </si>
  <si>
    <t>Keo dán</t>
  </si>
  <si>
    <t>Các sản phẩm hóa chất khác</t>
  </si>
  <si>
    <t>1000 cái</t>
  </si>
  <si>
    <t>Hóa chất cơ bản khác, trừ khí công nghiệp</t>
  </si>
  <si>
    <t>a1_product</t>
  </si>
  <si>
    <t>b2_kcn_1_pr22</t>
  </si>
  <si>
    <t>b2_kcn_2_pr22</t>
  </si>
  <si>
    <t>b2_kcn_3_pr22</t>
  </si>
  <si>
    <t>b2_kcn_4_pr22</t>
  </si>
  <si>
    <t>b2_kcn_5_pr22</t>
  </si>
  <si>
    <t>b2_kcn_6_pr22</t>
  </si>
  <si>
    <t>b2_hccb_1_pr22</t>
  </si>
  <si>
    <t>b2_hccb_2_pr22</t>
  </si>
  <si>
    <t>b2_hccb_3_pr22</t>
  </si>
  <si>
    <t>b2_hccb_4_pr22</t>
  </si>
  <si>
    <t>b2_hccb_5_pr22</t>
  </si>
  <si>
    <t>b2_hccb_6_pr22</t>
  </si>
  <si>
    <t>b2_hccb_7_pr22</t>
  </si>
  <si>
    <t>b2_hccb_8_pr22</t>
  </si>
  <si>
    <t>b2_hccb_9_pr22</t>
  </si>
  <si>
    <t>b2_hccb_10_pr22</t>
  </si>
  <si>
    <t>b2_hccb_11_pr22</t>
  </si>
  <si>
    <t>b2_hccb_12_pr22</t>
  </si>
  <si>
    <t>b2_hccb_13_pr22</t>
  </si>
  <si>
    <t>b2_hccb_14_pr22</t>
  </si>
  <si>
    <t>b2_hccb_15_pr22</t>
  </si>
  <si>
    <t>b2_hccb_16_pr22</t>
  </si>
  <si>
    <t>b2_phan_1_pr22</t>
  </si>
  <si>
    <t>b2_phan_2_pr22</t>
  </si>
  <si>
    <t>b2_phan_3_pr22</t>
  </si>
  <si>
    <t>b2_phan_4_pr22</t>
  </si>
  <si>
    <t>b2_phan_5_pr22</t>
  </si>
  <si>
    <t>b2_phan_6_pr22</t>
  </si>
  <si>
    <t>b2_phan_7_pr22</t>
  </si>
  <si>
    <t>b2_phan_8_pr22</t>
  </si>
  <si>
    <t>b2_phan_9_pr22</t>
  </si>
  <si>
    <t>b2_phan_10_pr22</t>
  </si>
  <si>
    <t>b2_phan_11_pr22</t>
  </si>
  <si>
    <t>b2_phan_12_pr22</t>
  </si>
  <si>
    <t>b2_nhua_1_pr22</t>
  </si>
  <si>
    <t>b2_nhua_2_pr22</t>
  </si>
  <si>
    <t>b2_nhua_3_pr22</t>
  </si>
  <si>
    <t>b2_nhua_4_pr22</t>
  </si>
  <si>
    <t>b2_nhua_5_pr22</t>
  </si>
  <si>
    <t>b2_nhua_6_pr22</t>
  </si>
  <si>
    <t>b2_caosu_1_pr22</t>
  </si>
  <si>
    <t>b2_caosu_2_pr22</t>
  </si>
  <si>
    <t>b2_caosu_3_pr22</t>
  </si>
  <si>
    <t>b2_caosu_4_pr22</t>
  </si>
  <si>
    <t>b2_caosu_5_pr22</t>
  </si>
  <si>
    <t>b2_plastic_1_pr22</t>
  </si>
  <si>
    <t>b2_plastic_2_pr22</t>
  </si>
  <si>
    <t>b2_plastic_3_pr22</t>
  </si>
  <si>
    <t>b2_plastic_4_pr22</t>
  </si>
  <si>
    <t>b2_plastic_5_pr22</t>
  </si>
  <si>
    <t>b2_plastic_6_pr22</t>
  </si>
  <si>
    <t>b2_plastic_7_pr22</t>
  </si>
  <si>
    <t>b2_khac_1_pr22</t>
  </si>
  <si>
    <t>b2_khac_2_pr22</t>
  </si>
  <si>
    <t>b2_khac_3_pr22</t>
  </si>
  <si>
    <t>b2_khac_4_pr22</t>
  </si>
  <si>
    <t>b2_khac_5_pr22</t>
  </si>
  <si>
    <t>b2_khac_6_pr22</t>
  </si>
  <si>
    <t>b2_khac_7_pr22</t>
  </si>
  <si>
    <t>b2_khac_8_pr22</t>
  </si>
  <si>
    <t>b2_khac_9_pr22</t>
  </si>
  <si>
    <t>b2_khac_10_pr22</t>
  </si>
  <si>
    <t>b2_khac_11_pr22</t>
  </si>
  <si>
    <t>b2_khac_12_pr22</t>
  </si>
  <si>
    <t>b2_kcn_1_pr24</t>
  </si>
  <si>
    <t>b2_kcn_2_pr24</t>
  </si>
  <si>
    <t>b2_kcn_3_pr24</t>
  </si>
  <si>
    <t>b2_kcn_4_pr24</t>
  </si>
  <si>
    <t>b2_kcn_5_pr24</t>
  </si>
  <si>
    <t>b2_kcn_6_pr24</t>
  </si>
  <si>
    <t>b2_hccb_1_pr24</t>
  </si>
  <si>
    <t>b2_hccb_2_pr24</t>
  </si>
  <si>
    <t>b2_hccb_3_pr24</t>
  </si>
  <si>
    <t>b2_hccb_4_pr24</t>
  </si>
  <si>
    <t>b2_hccb_5_pr24</t>
  </si>
  <si>
    <t>b2_hccb_6_pr24</t>
  </si>
  <si>
    <t>b2_hccb_7_pr24</t>
  </si>
  <si>
    <t>b2_hccb_8_pr24</t>
  </si>
  <si>
    <t>b2_hccb_9_pr24</t>
  </si>
  <si>
    <t>b2_hccb_10_pr24</t>
  </si>
  <si>
    <t>b2_hccb_11_pr24</t>
  </si>
  <si>
    <t>b2_hccb_12_pr24</t>
  </si>
  <si>
    <t>b2_hccb_13_pr24</t>
  </si>
  <si>
    <t>b2_hccb_14_pr24</t>
  </si>
  <si>
    <t>b2_hccb_15_pr24</t>
  </si>
  <si>
    <t>b2_hccb_16_pr24</t>
  </si>
  <si>
    <t>b2_phan_1_pr24</t>
  </si>
  <si>
    <t>b2_phan_2_pr24</t>
  </si>
  <si>
    <t>b2_phan_3_pr24</t>
  </si>
  <si>
    <t>b2_phan_4_pr24</t>
  </si>
  <si>
    <t>b2_phan_5_pr24</t>
  </si>
  <si>
    <t>b2_phan_6_pr24</t>
  </si>
  <si>
    <t>b2_phan_7_pr24</t>
  </si>
  <si>
    <t>b2_phan_8_pr24</t>
  </si>
  <si>
    <t>b2_phan_9_pr24</t>
  </si>
  <si>
    <t>b2_phan_10_pr24</t>
  </si>
  <si>
    <t>b2_phan_11_pr24</t>
  </si>
  <si>
    <t>b2_phan_12_pr24</t>
  </si>
  <si>
    <t>b2_nhua_1_pr24</t>
  </si>
  <si>
    <t>b2_nhua_2_pr24</t>
  </si>
  <si>
    <t>b2_nhua_3_pr24</t>
  </si>
  <si>
    <t>b2_nhua_4_pr24</t>
  </si>
  <si>
    <t>b2_nhua_5_pr24</t>
  </si>
  <si>
    <t>b2_nhua_6_pr24</t>
  </si>
  <si>
    <t>b2_caosu_1_pr24</t>
  </si>
  <si>
    <t>b2_caosu_2_pr24</t>
  </si>
  <si>
    <t>b2_caosu_3_pr24</t>
  </si>
  <si>
    <t>b2_caosu_4_pr24</t>
  </si>
  <si>
    <t>b2_caosu_5_pr24</t>
  </si>
  <si>
    <t>b2_plastic_1_pr24</t>
  </si>
  <si>
    <t>b2_plastic_2_pr24</t>
  </si>
  <si>
    <t>b2_plastic_3_pr24</t>
  </si>
  <si>
    <t>b2_plastic_4_pr24</t>
  </si>
  <si>
    <t>b2_plastic_5_pr24</t>
  </si>
  <si>
    <t>b2_plastic_6_pr24</t>
  </si>
  <si>
    <t>b2_plastic_7_pr24</t>
  </si>
  <si>
    <t>b2_khac_1_pr24</t>
  </si>
  <si>
    <t>b2_khac_2_pr24</t>
  </si>
  <si>
    <t>b2_khac_3_pr24</t>
  </si>
  <si>
    <t>b2_khac_4_pr24</t>
  </si>
  <si>
    <t>b2_khac_5_pr24</t>
  </si>
  <si>
    <t>b2_khac_6_pr24</t>
  </si>
  <si>
    <t>b2_khac_7_pr24</t>
  </si>
  <si>
    <t>b2_khac_8_pr24</t>
  </si>
  <si>
    <t>b2_khac_9_pr24</t>
  </si>
  <si>
    <t>b2_khac_10_pr24</t>
  </si>
  <si>
    <t>b2_khac_11_pr24</t>
  </si>
  <si>
    <t>b2_khac_12_pr24</t>
  </si>
  <si>
    <t>Hydro từ methanol</t>
  </si>
  <si>
    <t>Carbon dioxit và hợp chất khí oxit vô cơ khác</t>
  </si>
  <si>
    <t>Ure từ khí</t>
  </si>
  <si>
    <t>Lượng mua vào (MJ)</t>
  </si>
  <si>
    <t>Lượng bán ra (MJ)</t>
  </si>
  <si>
    <r>
      <t>Nm</t>
    </r>
    <r>
      <rPr>
        <i/>
        <vertAlign val="superscript"/>
        <sz val="10"/>
        <color theme="1"/>
        <rFont val="Arial"/>
        <family val="2"/>
      </rPr>
      <t>3</t>
    </r>
  </si>
  <si>
    <t>Thùng, hộp, bình và bao bì để đóng gói khác bằng plastic</t>
  </si>
  <si>
    <t>Ống tuýp, ống dẫn, ống vòi và các phụ kiện dùng để ghép nối</t>
  </si>
  <si>
    <t>Tấm, phiến, màng, lá và dải bằng plastic, không tự dính, không xốp và chưa được gia cố, chưa gắn lớp mặt, chưa được bổ trợ, chưa được kết hợp tương tự với các vật liệu khác</t>
  </si>
  <si>
    <t>b2_phan_13_pr22</t>
  </si>
  <si>
    <t>b2_phan_13_pr24</t>
  </si>
  <si>
    <t>Phân Kali khác</t>
  </si>
  <si>
    <t>b2_phan_14_pr22</t>
  </si>
  <si>
    <t>b2_phan_14_pr24</t>
  </si>
  <si>
    <t>Người tổng hợp thông tin</t>
  </si>
  <si>
    <t>C.</t>
  </si>
  <si>
    <t>Săm các loại, bằng cao su</t>
  </si>
  <si>
    <t>Tên hóa chất vô cơ cơ bản khác</t>
  </si>
  <si>
    <t>b2_hccb_12_name22</t>
  </si>
  <si>
    <t>Tên hóa chất hữu cơ cơ bản khác</t>
  </si>
  <si>
    <t>b2_hccb_15_name22</t>
  </si>
  <si>
    <t>Tên hóa chất cơ bản khác</t>
  </si>
  <si>
    <t>b2_hccb_16_name22</t>
  </si>
  <si>
    <t>c22_mobi_othe_name</t>
  </si>
  <si>
    <t>Phân NPK 3 màu</t>
  </si>
  <si>
    <t>Phân NPK 1 màu</t>
  </si>
  <si>
    <t>b2_phan_15_pr22</t>
  </si>
  <si>
    <t>b2_phan_15_pr24</t>
  </si>
  <si>
    <t>Khí hoá lỏng - LPG [tấn]</t>
  </si>
  <si>
    <t>Xăng E5 [lít]</t>
  </si>
  <si>
    <t>Nếu có mua vào, cho biết lượng sử dụng</t>
  </si>
  <si>
    <t>Dầu hoả (parafin) [tấn]</t>
  </si>
  <si>
    <t>Khí hoá lỏng - LPG (khí gas) [tấn]</t>
  </si>
  <si>
    <t>Xăng A95, xăng A92 [lít]</t>
  </si>
  <si>
    <t>Chi tiết nhiên liệu sử dụng cho hoạt động đốt cố định và di động (tổng bằng phần 2 - C1)</t>
  </si>
  <si>
    <r>
      <t xml:space="preserve">Các nhóm sản phẩm mà cơ sở sản xuất trong năm 2022, 2024 </t>
    </r>
    <r>
      <rPr>
        <i/>
        <sz val="10"/>
        <color theme="1"/>
        <rFont val="Arial"/>
        <family val="2"/>
      </rPr>
      <t>(chọn tất cả các lĩnh vực liên quan)</t>
    </r>
  </si>
  <si>
    <r>
      <t>Sản lượng các sản phẩm chính năm 2022 và năm 2024</t>
    </r>
    <r>
      <rPr>
        <b/>
        <i/>
        <sz val="10"/>
        <color theme="1"/>
        <rFont val="Arial"/>
        <family val="2"/>
      </rPr>
      <t xml:space="preserve"> </t>
    </r>
    <r>
      <rPr>
        <i/>
        <sz val="10"/>
        <color theme="1"/>
        <rFont val="Arial"/>
        <family val="2"/>
      </rPr>
      <t>(có thể gộp sản phẩm quy đổi)</t>
    </r>
    <r>
      <rPr>
        <b/>
        <i/>
        <sz val="10"/>
        <color theme="1"/>
        <rFont val="Arial"/>
        <family val="2"/>
      </rPr>
      <t xml:space="preserve">	</t>
    </r>
    <r>
      <rPr>
        <b/>
        <sz val="10"/>
        <color theme="1"/>
        <rFont val="Arial"/>
        <family val="2"/>
      </rPr>
      <t xml:space="preserve">									</t>
    </r>
  </si>
  <si>
    <r>
      <t>Axit Phosphoric H</t>
    </r>
    <r>
      <rPr>
        <vertAlign val="subscript"/>
        <sz val="10"/>
        <color theme="1"/>
        <rFont val="Arial"/>
        <family val="2"/>
      </rPr>
      <t>3</t>
    </r>
    <r>
      <rPr>
        <sz val="10"/>
        <color theme="1"/>
        <rFont val="Arial"/>
        <family val="2"/>
      </rPr>
      <t>PO</t>
    </r>
    <r>
      <rPr>
        <vertAlign val="subscript"/>
        <sz val="10"/>
        <color theme="1"/>
        <rFont val="Arial"/>
        <family val="2"/>
      </rPr>
      <t>4</t>
    </r>
    <r>
      <rPr>
        <sz val="10"/>
        <color theme="1"/>
        <rFont val="Arial"/>
        <family val="2"/>
      </rPr>
      <t xml:space="preserve"> 100%</t>
    </r>
  </si>
  <si>
    <r>
      <t>Axit Sulfuric H</t>
    </r>
    <r>
      <rPr>
        <vertAlign val="subscript"/>
        <sz val="10"/>
        <color theme="1"/>
        <rFont val="Arial"/>
        <family val="2"/>
      </rPr>
      <t>2</t>
    </r>
    <r>
      <rPr>
        <sz val="10"/>
        <color theme="1"/>
        <rFont val="Arial"/>
        <family val="2"/>
      </rPr>
      <t>SO</t>
    </r>
    <r>
      <rPr>
        <vertAlign val="subscript"/>
        <sz val="10"/>
        <color theme="1"/>
        <rFont val="Arial"/>
        <family val="2"/>
      </rPr>
      <t>4</t>
    </r>
    <r>
      <rPr>
        <sz val="10"/>
        <color theme="1"/>
        <rFont val="Arial"/>
        <family val="2"/>
      </rPr>
      <t xml:space="preserve"> 100%</t>
    </r>
  </si>
  <si>
    <r>
      <t>Axit Nitric HNO</t>
    </r>
    <r>
      <rPr>
        <vertAlign val="subscript"/>
        <sz val="10"/>
        <color theme="1"/>
        <rFont val="Arial"/>
        <family val="2"/>
      </rPr>
      <t>3</t>
    </r>
    <r>
      <rPr>
        <sz val="10"/>
        <color theme="1"/>
        <rFont val="Arial"/>
        <family val="2"/>
      </rPr>
      <t xml:space="preserve"> 99%</t>
    </r>
  </si>
  <si>
    <r>
      <t>PAC lỏng 10% - 17% Al</t>
    </r>
    <r>
      <rPr>
        <vertAlign val="subscript"/>
        <sz val="10"/>
        <color theme="1"/>
        <rFont val="Arial"/>
        <family val="2"/>
      </rPr>
      <t>2</t>
    </r>
    <r>
      <rPr>
        <sz val="10"/>
        <color theme="1"/>
        <rFont val="Arial"/>
        <family val="2"/>
      </rPr>
      <t>O</t>
    </r>
    <r>
      <rPr>
        <vertAlign val="subscript"/>
        <sz val="10"/>
        <color theme="1"/>
        <rFont val="Arial"/>
        <family val="2"/>
      </rPr>
      <t>3</t>
    </r>
  </si>
  <si>
    <r>
      <t>Bột nhẹ CaCO</t>
    </r>
    <r>
      <rPr>
        <vertAlign val="subscript"/>
        <sz val="10"/>
        <color theme="1"/>
        <rFont val="Arial"/>
        <family val="2"/>
      </rPr>
      <t>3</t>
    </r>
  </si>
  <si>
    <r>
      <t>Amoni Nitrat NH</t>
    </r>
    <r>
      <rPr>
        <vertAlign val="subscript"/>
        <sz val="10"/>
        <color theme="1"/>
        <rFont val="Arial"/>
        <family val="2"/>
      </rPr>
      <t>4</t>
    </r>
    <r>
      <rPr>
        <sz val="10"/>
        <color theme="1"/>
        <rFont val="Arial"/>
        <family val="2"/>
      </rPr>
      <t>NO</t>
    </r>
    <r>
      <rPr>
        <vertAlign val="subscript"/>
        <sz val="10"/>
        <color theme="1"/>
        <rFont val="Arial"/>
        <family val="2"/>
      </rPr>
      <t>3</t>
    </r>
  </si>
  <si>
    <r>
      <t>Phân Kali Sulfat K</t>
    </r>
    <r>
      <rPr>
        <vertAlign val="subscript"/>
        <sz val="10"/>
        <color theme="1"/>
        <rFont val="Arial"/>
        <family val="2"/>
      </rPr>
      <t>2</t>
    </r>
    <r>
      <rPr>
        <sz val="10"/>
        <color theme="1"/>
        <rFont val="Arial"/>
        <family val="2"/>
      </rPr>
      <t>SO</t>
    </r>
    <r>
      <rPr>
        <vertAlign val="subscript"/>
        <sz val="10"/>
        <color theme="1"/>
        <rFont val="Arial"/>
        <family val="2"/>
      </rPr>
      <t>4</t>
    </r>
  </si>
  <si>
    <r>
      <t>Năng lượng sử dụng cho hoạt động đốt cố định và di động năm 2022, 2024</t>
    </r>
    <r>
      <rPr>
        <i/>
        <sz val="10"/>
        <color theme="1"/>
        <rFont val="Arial"/>
        <family val="2"/>
      </rPr>
      <t xml:space="preserve">
(Chỉ bao gồm nhiên liệu đốt, không bao gồm nhiên liệu sử dụng làm nguyên liệu)</t>
    </r>
    <r>
      <rPr>
        <b/>
        <sz val="10"/>
        <color theme="1"/>
        <rFont val="Arial"/>
        <family val="2"/>
      </rPr>
      <t xml:space="preserve">					</t>
    </r>
  </si>
  <si>
    <r>
      <t>Khí tự nhiên - Natural gas [Nm</t>
    </r>
    <r>
      <rPr>
        <i/>
        <vertAlign val="superscript"/>
        <sz val="10"/>
        <color theme="1"/>
        <rFont val="Arial"/>
        <family val="2"/>
      </rPr>
      <t>3</t>
    </r>
    <r>
      <rPr>
        <i/>
        <sz val="10"/>
        <color theme="1"/>
        <rFont val="Arial"/>
        <family val="2"/>
      </rPr>
      <t>]</t>
    </r>
  </si>
  <si>
    <r>
      <t>Khí CNG [Nm</t>
    </r>
    <r>
      <rPr>
        <i/>
        <vertAlign val="superscript"/>
        <sz val="10"/>
        <color theme="1"/>
        <rFont val="Arial"/>
        <family val="2"/>
      </rPr>
      <t>3</t>
    </r>
    <r>
      <rPr>
        <i/>
        <sz val="10"/>
        <color theme="1"/>
        <rFont val="Arial"/>
        <family val="2"/>
      </rPr>
      <t>]</t>
    </r>
  </si>
  <si>
    <r>
      <t>Công nghệ sản xuất</t>
    </r>
    <r>
      <rPr>
        <i/>
        <sz val="10"/>
        <color theme="1"/>
        <rFont val="Arial"/>
        <family val="2"/>
      </rPr>
      <t xml:space="preserve"> 
</t>
    </r>
    <r>
      <rPr>
        <b/>
        <i/>
        <sz val="10"/>
        <color theme="1"/>
        <rFont val="Arial"/>
        <family val="2"/>
      </rPr>
      <t>(chỉ yêu cầu khai báo với các cơ sở sản xuất axit nitric và hydro)</t>
    </r>
    <r>
      <rPr>
        <b/>
        <sz val="10"/>
        <color theme="1"/>
        <rFont val="Arial"/>
        <family val="2"/>
      </rPr>
      <t xml:space="preserve"> </t>
    </r>
  </si>
  <si>
    <r>
      <t>Không khử N</t>
    </r>
    <r>
      <rPr>
        <vertAlign val="subscript"/>
        <sz val="10"/>
        <color theme="1"/>
        <rFont val="Arial"/>
        <family val="2"/>
      </rPr>
      <t>2</t>
    </r>
    <r>
      <rPr>
        <sz val="10"/>
        <color theme="1"/>
        <rFont val="Arial"/>
        <family val="2"/>
      </rPr>
      <t>O</t>
    </r>
  </si>
  <si>
    <r>
      <t>Có khử N</t>
    </r>
    <r>
      <rPr>
        <vertAlign val="subscript"/>
        <sz val="10"/>
        <color theme="1"/>
        <rFont val="Arial"/>
        <family val="2"/>
      </rPr>
      <t>2</t>
    </r>
    <r>
      <rPr>
        <sz val="10"/>
        <color theme="1"/>
        <rFont val="Arial"/>
        <family val="2"/>
      </rPr>
      <t>O</t>
    </r>
  </si>
  <si>
    <r>
      <t>Axetylen - C</t>
    </r>
    <r>
      <rPr>
        <i/>
        <vertAlign val="subscript"/>
        <sz val="10"/>
        <color theme="1"/>
        <rFont val="Arial"/>
        <family val="2"/>
      </rPr>
      <t>2</t>
    </r>
    <r>
      <rPr>
        <i/>
        <sz val="10"/>
        <color theme="1"/>
        <rFont val="Arial"/>
        <family val="2"/>
      </rPr>
      <t>H</t>
    </r>
    <r>
      <rPr>
        <i/>
        <vertAlign val="subscript"/>
        <sz val="10"/>
        <color theme="1"/>
        <rFont val="Arial"/>
        <family val="2"/>
      </rPr>
      <t>2</t>
    </r>
    <r>
      <rPr>
        <i/>
        <sz val="10"/>
        <color theme="1"/>
        <rFont val="Arial"/>
        <family val="2"/>
      </rPr>
      <t xml:space="preserve"> [Nm</t>
    </r>
    <r>
      <rPr>
        <i/>
        <vertAlign val="superscript"/>
        <sz val="10"/>
        <color theme="1"/>
        <rFont val="Arial"/>
        <family val="2"/>
      </rPr>
      <t>3</t>
    </r>
    <r>
      <rPr>
        <i/>
        <sz val="10"/>
        <color theme="1"/>
        <rFont val="Arial"/>
        <family val="2"/>
      </rPr>
      <t>]</t>
    </r>
  </si>
  <si>
    <r>
      <t>Khí khác [Nm</t>
    </r>
    <r>
      <rPr>
        <i/>
        <vertAlign val="superscript"/>
        <sz val="10"/>
        <color theme="1"/>
        <rFont val="Arial"/>
        <family val="2"/>
      </rPr>
      <t>3</t>
    </r>
    <r>
      <rPr>
        <i/>
        <sz val="10"/>
        <color theme="1"/>
        <rFont val="Arial"/>
        <family val="2"/>
      </rPr>
      <t>]</t>
    </r>
  </si>
  <si>
    <r>
      <t>Methanol, CH</t>
    </r>
    <r>
      <rPr>
        <i/>
        <vertAlign val="subscript"/>
        <sz val="10"/>
        <color theme="1"/>
        <rFont val="Arial"/>
        <family val="2"/>
      </rPr>
      <t>3</t>
    </r>
    <r>
      <rPr>
        <i/>
        <sz val="10"/>
        <color theme="1"/>
        <rFont val="Arial"/>
        <family val="2"/>
      </rPr>
      <t>OH [tấn]</t>
    </r>
  </si>
  <si>
    <r>
      <t>Thu hồi CO</t>
    </r>
    <r>
      <rPr>
        <b/>
        <vertAlign val="subscript"/>
        <sz val="10"/>
        <color theme="1"/>
        <rFont val="Arial"/>
        <family val="2"/>
      </rPr>
      <t>2</t>
    </r>
  </si>
  <si>
    <r>
      <t>Nếu có, lượng CO</t>
    </r>
    <r>
      <rPr>
        <i/>
        <vertAlign val="subscript"/>
        <sz val="10"/>
        <color theme="1"/>
        <rFont val="Arial"/>
        <family val="2"/>
      </rPr>
      <t>2</t>
    </r>
    <r>
      <rPr>
        <i/>
        <sz val="10"/>
        <color theme="1"/>
        <rFont val="Arial"/>
        <family val="2"/>
      </rPr>
      <t xml:space="preserve"> thu hồi [tấn]</t>
    </r>
  </si>
  <si>
    <r>
      <t xml:space="preserve">XÁC NHẬN CỦA ĐƠN VỊ CUNG CẤP THÔNG TIN
</t>
    </r>
    <r>
      <rPr>
        <i/>
        <sz val="9"/>
        <color theme="1"/>
        <rFont val="Arial"/>
        <family val="2"/>
      </rPr>
      <t>(Ký và đóng dấu)</t>
    </r>
  </si>
  <si>
    <t xml:space="preserve">Tên nhiên liệu khác </t>
  </si>
  <si>
    <r>
      <t xml:space="preserve">Nhiên liệu cho phương tiện vận chuyển thuộc sở hữu của cơ sở sản xuất
</t>
    </r>
    <r>
      <rPr>
        <i/>
        <sz val="10"/>
        <color theme="1"/>
        <rFont val="Arial"/>
        <family val="2"/>
      </rPr>
      <t>(vận chuyển bên trong cơ sở sản xuất và trên đường)</t>
    </r>
  </si>
  <si>
    <t>Biểu này dùng cho các cơ sở sản xuất Phân bón và hợp chất ni tơ, mỗi cơ sở sử dụng một phiếu
File mềm và tài liệu hướng dẫn điền phiếu có thể tải về từ địa chỉ knk-hoachat.vn</t>
  </si>
  <si>
    <t>Biểu 01.2</t>
  </si>
  <si>
    <t>Dầu DO (diesel) [lít]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</si>
</sst>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1" formatCode="_(* #,##0_);_(* \(#,##0\);_(* &quot;-&quot;_);_(@_)"/>
  </numFmts>
  <fonts count="33" x14ac:knownFonts="1">
    <font>
      <sz val="12"/>
      <color theme="1"/>
      <name val="Calibri"/>
      <family val="2"/>
      <scheme val="minor"/>
    </font>
    <font>
      <sz val="11"/>
      <color theme="1"/>
      <name val="Calibri"/>
      <family val="2"/>
      <scheme val="minor"/>
    </font>
    <font>
      <sz val="12"/>
      <color theme="1"/>
      <name val="Calibri"/>
      <family val="2"/>
      <scheme val="minor"/>
    </font>
    <font>
      <b/>
      <sz val="10"/>
      <name val="Arial"/>
      <family val="2"/>
    </font>
    <font>
      <sz val="10"/>
      <color theme="1"/>
      <name val="Arial"/>
      <family val="2"/>
    </font>
    <font>
      <sz val="10"/>
      <name val="Arial"/>
      <family val="2"/>
    </font>
    <font>
      <i/>
      <sz val="10"/>
      <name val="Arial"/>
      <family val="2"/>
    </font>
    <font>
      <u/>
      <sz val="11"/>
      <color theme="10"/>
      <name val="Calibri"/>
      <family val="2"/>
      <scheme val="minor"/>
    </font>
    <font>
      <sz val="10"/>
      <color rgb="FF002060"/>
      <name val="Arial"/>
      <family val="2"/>
    </font>
    <font>
      <b/>
      <i/>
      <sz val="10"/>
      <name val="Arial"/>
      <family val="2"/>
    </font>
    <font>
      <sz val="9"/>
      <name val="Arial"/>
      <family val="2"/>
    </font>
    <font>
      <sz val="9"/>
      <color theme="1"/>
      <name val="Calibri"/>
      <family val="2"/>
      <scheme val="minor"/>
    </font>
    <font>
      <b/>
      <sz val="9"/>
      <color indexed="81"/>
      <name val="Tahoma"/>
      <family val="2"/>
    </font>
    <font>
      <sz val="9"/>
      <color indexed="81"/>
      <name val="Tahoma"/>
      <family val="2"/>
    </font>
    <font>
      <i/>
      <sz val="10"/>
      <color theme="1"/>
      <name val="Arial"/>
      <family val="2"/>
    </font>
    <font>
      <i/>
      <vertAlign val="superscript"/>
      <sz val="10"/>
      <color theme="1"/>
      <name val="Arial"/>
      <family val="2"/>
    </font>
    <font>
      <sz val="10"/>
      <color theme="1"/>
      <name val="Calibri"/>
      <family val="2"/>
      <scheme val="minor"/>
    </font>
    <font>
      <b/>
      <sz val="22"/>
      <color theme="1"/>
      <name val="Arial"/>
      <family val="2"/>
    </font>
    <font>
      <sz val="12"/>
      <color theme="1"/>
      <name val="Arial"/>
      <family val="2"/>
    </font>
    <font>
      <b/>
      <sz val="12"/>
      <color theme="1"/>
      <name val="Arial"/>
      <family val="2"/>
    </font>
    <font>
      <b/>
      <sz val="10"/>
      <color theme="1"/>
      <name val="Arial"/>
      <family val="2"/>
    </font>
    <font>
      <b/>
      <sz val="9"/>
      <color theme="1"/>
      <name val="Arial"/>
      <family val="2"/>
    </font>
    <font>
      <b/>
      <i/>
      <sz val="10"/>
      <color theme="1"/>
      <name val="Arial"/>
      <family val="2"/>
    </font>
    <font>
      <b/>
      <sz val="14"/>
      <color theme="1"/>
      <name val="Arial"/>
      <family val="2"/>
    </font>
    <font>
      <i/>
      <sz val="9"/>
      <color theme="1"/>
      <name val="Arial"/>
      <family val="2"/>
    </font>
    <font>
      <sz val="9"/>
      <color theme="1"/>
      <name val="Arial"/>
      <family val="2"/>
    </font>
    <font>
      <b/>
      <i/>
      <sz val="9"/>
      <color theme="1"/>
      <name val="Arial"/>
      <family val="2"/>
    </font>
    <font>
      <vertAlign val="subscript"/>
      <sz val="10"/>
      <color theme="1"/>
      <name val="Arial"/>
      <family val="2"/>
    </font>
    <font>
      <sz val="8"/>
      <color theme="1"/>
      <name val="Arial"/>
      <family val="2"/>
    </font>
    <font>
      <b/>
      <sz val="8"/>
      <color theme="1"/>
      <name val="Arial"/>
      <family val="2"/>
    </font>
    <font>
      <i/>
      <sz val="8"/>
      <color theme="1"/>
      <name val="Arial"/>
      <family val="2"/>
    </font>
    <font>
      <i/>
      <vertAlign val="subscript"/>
      <sz val="10"/>
      <color theme="1"/>
      <name val="Arial"/>
      <family val="2"/>
    </font>
    <font>
      <b/>
      <vertAlign val="subscript"/>
      <sz val="10"/>
      <color theme="1"/>
      <name val="Arial"/>
      <family val="2"/>
    </font>
  </fonts>
  <fills count="8">
    <fill>
      <patternFill patternType="none"/>
    </fill>
    <fill>
      <patternFill patternType="gray125"/>
    </fill>
    <fill>
      <patternFill patternType="solid">
        <fgColor theme="4" tint="0.79998168889431442"/>
        <bgColor indexed="64"/>
      </patternFill>
    </fill>
    <fill>
      <patternFill patternType="solid">
        <fgColor theme="0" tint="-0.14999847407452621"/>
        <bgColor indexed="64"/>
      </patternFill>
    </fill>
    <fill>
      <patternFill patternType="solid">
        <fgColor theme="9" tint="0.59999389629810485"/>
        <bgColor indexed="64"/>
      </patternFill>
    </fill>
    <fill>
      <patternFill patternType="solid">
        <fgColor theme="8" tint="0.59999389629810485"/>
        <bgColor indexed="64"/>
      </patternFill>
    </fill>
    <fill>
      <patternFill patternType="solid">
        <fgColor theme="7" tint="0.59999389629810485"/>
        <bgColor indexed="64"/>
      </patternFill>
    </fill>
    <fill>
      <patternFill patternType="solid">
        <fgColor theme="7"/>
        <bgColor indexed="64"/>
      </patternFill>
    </fill>
  </fills>
  <borders count="7">
    <border>
      <left/>
      <right/>
      <top/>
      <bottom/>
      <diagonal/>
    </border>
    <border>
      <left/>
      <right style="thin">
        <color indexed="64"/>
      </right>
      <top/>
      <bottom/>
      <diagonal/>
    </border>
    <border>
      <left style="thin">
        <color auto="1"/>
      </left>
      <right style="thin">
        <color auto="1"/>
      </right>
      <top style="thin">
        <color auto="1"/>
      </top>
      <bottom style="thin">
        <color auto="1"/>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bottom style="thin">
        <color indexed="64"/>
      </bottom>
      <diagonal/>
    </border>
    <border>
      <left/>
      <right/>
      <top style="thin">
        <color indexed="64"/>
      </top>
      <bottom/>
      <diagonal/>
    </border>
  </borders>
  <cellStyleXfs count="3">
    <xf numFmtId="0" fontId="0" fillId="0" borderId="0"/>
    <xf numFmtId="41" fontId="2" fillId="0" borderId="0" applyFont="0" applyFill="0" applyBorder="0" applyAlignment="0" applyProtection="0"/>
    <xf numFmtId="0" fontId="7" fillId="0" borderId="0" applyNumberFormat="0" applyFill="0" applyBorder="0" applyAlignment="0" applyProtection="0"/>
  </cellStyleXfs>
  <cellXfs count="149">
    <xf numFmtId="0" fontId="0" fillId="0" borderId="0" xfId="0"/>
    <xf numFmtId="0" fontId="5" fillId="0" borderId="0" xfId="0" applyFont="1" applyFill="1" applyAlignment="1" applyProtection="1">
      <alignment vertical="top"/>
      <protection hidden="1"/>
    </xf>
    <xf numFmtId="0" fontId="4" fillId="0" borderId="0" xfId="0" applyFont="1" applyFill="1" applyBorder="1" applyAlignment="1">
      <alignment vertical="top"/>
    </xf>
    <xf numFmtId="41" fontId="5" fillId="0" borderId="0" xfId="0" applyNumberFormat="1" applyFont="1" applyFill="1" applyAlignment="1" applyProtection="1">
      <alignment vertical="top"/>
      <protection hidden="1"/>
    </xf>
    <xf numFmtId="0" fontId="3" fillId="0" borderId="0" xfId="0" applyFont="1" applyFill="1" applyAlignment="1" applyProtection="1">
      <alignment vertical="top"/>
      <protection hidden="1"/>
    </xf>
    <xf numFmtId="0" fontId="4" fillId="0" borderId="2" xfId="0" applyFont="1" applyFill="1" applyBorder="1" applyAlignment="1">
      <alignment vertical="top"/>
    </xf>
    <xf numFmtId="0" fontId="4" fillId="0" borderId="3" xfId="0" applyFont="1" applyFill="1" applyBorder="1" applyAlignment="1">
      <alignment vertical="top"/>
    </xf>
    <xf numFmtId="0" fontId="4" fillId="0" borderId="0" xfId="0" applyFont="1" applyFill="1" applyAlignment="1">
      <alignment vertical="top"/>
    </xf>
    <xf numFmtId="0" fontId="6" fillId="0" borderId="0" xfId="0" applyFont="1" applyFill="1" applyAlignment="1" applyProtection="1">
      <alignment vertical="top"/>
      <protection hidden="1"/>
    </xf>
    <xf numFmtId="0" fontId="5" fillId="0" borderId="0" xfId="0" applyFont="1" applyFill="1" applyProtection="1">
      <protection hidden="1"/>
    </xf>
    <xf numFmtId="0" fontId="8" fillId="0" borderId="0" xfId="0" applyFont="1" applyFill="1" applyProtection="1">
      <protection hidden="1"/>
    </xf>
    <xf numFmtId="0" fontId="5" fillId="0" borderId="0" xfId="0" applyFont="1" applyFill="1" applyAlignment="1" applyProtection="1">
      <alignment vertical="top" wrapText="1"/>
      <protection hidden="1"/>
    </xf>
    <xf numFmtId="0" fontId="9" fillId="0" borderId="0" xfId="0" applyFont="1" applyFill="1" applyAlignment="1" applyProtection="1">
      <alignment vertical="top"/>
      <protection hidden="1"/>
    </xf>
    <xf numFmtId="49" fontId="5" fillId="0" borderId="0" xfId="0" applyNumberFormat="1" applyFont="1" applyFill="1" applyAlignment="1" applyProtection="1">
      <alignment vertical="top"/>
      <protection hidden="1"/>
    </xf>
    <xf numFmtId="0" fontId="10" fillId="0" borderId="0" xfId="0" applyFont="1" applyFill="1" applyAlignment="1" applyProtection="1">
      <alignment vertical="top"/>
      <protection hidden="1"/>
    </xf>
    <xf numFmtId="41" fontId="8" fillId="0" borderId="0" xfId="0" applyNumberFormat="1" applyFont="1" applyFill="1" applyAlignment="1" applyProtection="1">
      <alignment vertical="top"/>
      <protection hidden="1"/>
    </xf>
    <xf numFmtId="0" fontId="8" fillId="0" borderId="0" xfId="0" applyFont="1" applyFill="1" applyAlignment="1" applyProtection="1">
      <alignment vertical="top"/>
      <protection hidden="1"/>
    </xf>
    <xf numFmtId="0" fontId="14" fillId="0" borderId="0" xfId="0" applyFont="1" applyAlignment="1" applyProtection="1">
      <alignment horizontal="left" vertical="center"/>
    </xf>
    <xf numFmtId="41" fontId="9" fillId="0" borderId="0" xfId="0" applyNumberFormat="1" applyFont="1" applyFill="1" applyAlignment="1" applyProtection="1">
      <alignment vertical="top"/>
      <protection hidden="1"/>
    </xf>
    <xf numFmtId="0" fontId="5" fillId="0" borderId="0" xfId="0" applyFont="1" applyFill="1" applyBorder="1" applyAlignment="1" applyProtection="1">
      <alignment vertical="top"/>
      <protection hidden="1"/>
    </xf>
    <xf numFmtId="41" fontId="5" fillId="0" borderId="0" xfId="0" applyNumberFormat="1" applyFont="1" applyFill="1" applyBorder="1" applyAlignment="1" applyProtection="1">
      <alignment vertical="top"/>
      <protection hidden="1"/>
    </xf>
    <xf numFmtId="0" fontId="4" fillId="4" borderId="2" xfId="0" applyFont="1" applyFill="1" applyBorder="1" applyAlignment="1">
      <alignment vertical="top"/>
    </xf>
    <xf numFmtId="0" fontId="4" fillId="5" borderId="2" xfId="0" applyFont="1" applyFill="1" applyBorder="1" applyAlignment="1">
      <alignment vertical="top"/>
    </xf>
    <xf numFmtId="0" fontId="4" fillId="6" borderId="2" xfId="0" applyFont="1" applyFill="1" applyBorder="1" applyAlignment="1">
      <alignment vertical="top"/>
    </xf>
    <xf numFmtId="0" fontId="4" fillId="7" borderId="4" xfId="0" applyFont="1" applyFill="1" applyBorder="1" applyAlignment="1">
      <alignment vertical="top"/>
    </xf>
    <xf numFmtId="0" fontId="4" fillId="7" borderId="2" xfId="0" applyFont="1" applyFill="1" applyBorder="1" applyAlignment="1">
      <alignment vertical="top"/>
    </xf>
    <xf numFmtId="0" fontId="18" fillId="0" borderId="2" xfId="0" applyFont="1" applyBorder="1" applyAlignment="1" applyProtection="1">
      <alignment horizontal="center" vertical="center"/>
    </xf>
    <xf numFmtId="0" fontId="4" fillId="0" borderId="0" xfId="0" applyFont="1" applyAlignment="1" applyProtection="1">
      <alignment vertical="top"/>
    </xf>
    <xf numFmtId="0" fontId="20" fillId="0" borderId="0" xfId="0" applyFont="1" applyAlignment="1" applyProtection="1">
      <alignment vertical="top"/>
    </xf>
    <xf numFmtId="0" fontId="21" fillId="0" borderId="0" xfId="0" applyFont="1" applyAlignment="1" applyProtection="1">
      <alignment horizontal="right" vertical="top"/>
    </xf>
    <xf numFmtId="0" fontId="4" fillId="0" borderId="0" xfId="0" applyFont="1" applyAlignment="1" applyProtection="1">
      <alignment horizontal="center" vertical="top"/>
    </xf>
    <xf numFmtId="0" fontId="20" fillId="0" borderId="6" xfId="0" applyFont="1" applyBorder="1" applyProtection="1"/>
    <xf numFmtId="0" fontId="14" fillId="0" borderId="0" xfId="0" applyFont="1" applyAlignment="1" applyProtection="1">
      <alignment vertical="top" wrapText="1"/>
    </xf>
    <xf numFmtId="0" fontId="24" fillId="0" borderId="0" xfId="0" applyFont="1" applyAlignment="1" applyProtection="1">
      <alignment horizontal="right" vertical="top"/>
    </xf>
    <xf numFmtId="0" fontId="4" fillId="0" borderId="0" xfId="0" applyFont="1" applyAlignment="1" applyProtection="1">
      <alignment horizontal="right" vertical="top"/>
    </xf>
    <xf numFmtId="0" fontId="4" fillId="3" borderId="5" xfId="0" applyFont="1" applyFill="1" applyBorder="1" applyAlignment="1" applyProtection="1">
      <alignment horizontal="center" vertical="top"/>
      <protection locked="0"/>
    </xf>
    <xf numFmtId="0" fontId="20" fillId="0" borderId="0" xfId="0" applyFont="1" applyProtection="1"/>
    <xf numFmtId="0" fontId="4" fillId="0" borderId="0" xfId="0" applyFont="1" applyAlignment="1" applyProtection="1">
      <alignment vertical="top" wrapText="1"/>
    </xf>
    <xf numFmtId="0" fontId="20" fillId="0" borderId="0" xfId="0" applyFont="1" applyAlignment="1" applyProtection="1">
      <alignment vertical="top" wrapText="1"/>
    </xf>
    <xf numFmtId="0" fontId="20" fillId="0" borderId="0" xfId="0" applyFont="1" applyAlignment="1" applyProtection="1">
      <alignment horizontal="center" vertical="top" wrapText="1"/>
    </xf>
    <xf numFmtId="0" fontId="14" fillId="0" borderId="0" xfId="0" applyFont="1" applyAlignment="1" applyProtection="1">
      <alignment vertical="top"/>
    </xf>
    <xf numFmtId="0" fontId="14" fillId="0" borderId="0" xfId="0" applyFont="1" applyAlignment="1" applyProtection="1">
      <alignment horizontal="center" vertical="top"/>
    </xf>
    <xf numFmtId="0" fontId="14" fillId="0" borderId="0" xfId="0" applyFont="1" applyAlignment="1" applyProtection="1">
      <alignment horizontal="right" vertical="top"/>
    </xf>
    <xf numFmtId="0" fontId="22" fillId="0" borderId="0" xfId="0" applyFont="1" applyAlignment="1" applyProtection="1">
      <alignment vertical="top" wrapText="1"/>
    </xf>
    <xf numFmtId="0" fontId="22" fillId="0" borderId="0" xfId="0" applyFont="1" applyAlignment="1" applyProtection="1">
      <alignment vertical="top"/>
    </xf>
    <xf numFmtId="0" fontId="26" fillId="0" borderId="0" xfId="0" applyFont="1" applyAlignment="1" applyProtection="1">
      <alignment horizontal="right" vertical="top"/>
    </xf>
    <xf numFmtId="0" fontId="22" fillId="0" borderId="0" xfId="0" applyFont="1" applyAlignment="1" applyProtection="1">
      <alignment horizontal="center" vertical="top"/>
    </xf>
    <xf numFmtId="0" fontId="22" fillId="0" borderId="0" xfId="0" applyFont="1" applyAlignment="1" applyProtection="1">
      <alignment horizontal="right" vertical="top"/>
    </xf>
    <xf numFmtId="0" fontId="4" fillId="0" borderId="0" xfId="0" quotePrefix="1" applyFont="1" applyAlignment="1" applyProtection="1">
      <alignment vertical="top"/>
    </xf>
    <xf numFmtId="41" fontId="14" fillId="0" borderId="0" xfId="1" applyFont="1" applyFill="1" applyBorder="1" applyAlignment="1" applyProtection="1">
      <alignment vertical="top"/>
    </xf>
    <xf numFmtId="0" fontId="4" fillId="0" borderId="0" xfId="0" applyFont="1" applyAlignment="1" applyProtection="1">
      <alignment horizontal="left" vertical="top"/>
    </xf>
    <xf numFmtId="41" fontId="4" fillId="0" borderId="0" xfId="1" applyFont="1" applyFill="1" applyBorder="1" applyAlignment="1" applyProtection="1">
      <alignment vertical="top"/>
    </xf>
    <xf numFmtId="0" fontId="4" fillId="0" borderId="0" xfId="0" applyFont="1" applyFill="1" applyAlignment="1" applyProtection="1">
      <alignment vertical="top"/>
    </xf>
    <xf numFmtId="0" fontId="28" fillId="0" borderId="0" xfId="0" applyFont="1" applyAlignment="1" applyProtection="1">
      <alignment vertical="top"/>
    </xf>
    <xf numFmtId="0" fontId="29" fillId="0" borderId="0" xfId="0" applyFont="1" applyAlignment="1" applyProtection="1">
      <alignment vertical="top"/>
    </xf>
    <xf numFmtId="0" fontId="30" fillId="0" borderId="0" xfId="0" applyFont="1" applyAlignment="1" applyProtection="1">
      <alignment vertical="top" wrapText="1"/>
    </xf>
    <xf numFmtId="0" fontId="23" fillId="2" borderId="5" xfId="0" applyFont="1" applyFill="1" applyBorder="1" applyProtection="1"/>
    <xf numFmtId="0" fontId="21" fillId="2" borderId="5" xfId="0" applyFont="1" applyFill="1" applyBorder="1" applyProtection="1"/>
    <xf numFmtId="0" fontId="20" fillId="0" borderId="6" xfId="0" applyFont="1" applyBorder="1" applyAlignment="1" applyProtection="1">
      <alignment vertical="top"/>
    </xf>
    <xf numFmtId="0" fontId="21" fillId="0" borderId="0" xfId="0" applyFont="1" applyAlignment="1" applyProtection="1">
      <alignment vertical="top"/>
    </xf>
    <xf numFmtId="0" fontId="20" fillId="0" borderId="0" xfId="0" applyFont="1" applyAlignment="1" applyProtection="1">
      <alignment horizontal="left" vertical="top"/>
    </xf>
    <xf numFmtId="0" fontId="14" fillId="0" borderId="6" xfId="0" applyFont="1" applyBorder="1" applyAlignment="1" applyProtection="1">
      <alignment vertical="top" wrapText="1"/>
    </xf>
    <xf numFmtId="0" fontId="24" fillId="0" borderId="6" xfId="0" applyFont="1" applyBorder="1" applyAlignment="1" applyProtection="1">
      <alignment horizontal="right" vertical="top"/>
    </xf>
    <xf numFmtId="0" fontId="4" fillId="0" borderId="6" xfId="0" applyFont="1" applyBorder="1" applyAlignment="1" applyProtection="1">
      <alignment vertical="top"/>
    </xf>
    <xf numFmtId="0" fontId="4" fillId="0" borderId="6" xfId="0" applyFont="1" applyBorder="1" applyAlignment="1" applyProtection="1">
      <alignment horizontal="center" vertical="top"/>
    </xf>
    <xf numFmtId="0" fontId="4" fillId="0" borderId="6" xfId="0" applyFont="1" applyBorder="1" applyAlignment="1" applyProtection="1">
      <alignment horizontal="right" vertical="top"/>
    </xf>
    <xf numFmtId="0" fontId="24" fillId="0" borderId="0" xfId="0" applyFont="1" applyAlignment="1" applyProtection="1">
      <alignment horizontal="right" vertical="top" wrapText="1"/>
    </xf>
    <xf numFmtId="0" fontId="4" fillId="0" borderId="0" xfId="0" applyFont="1" applyBorder="1" applyAlignment="1" applyProtection="1">
      <alignment vertical="center"/>
    </xf>
    <xf numFmtId="0" fontId="4" fillId="0" borderId="0" xfId="0" applyFont="1" applyBorder="1" applyAlignment="1" applyProtection="1">
      <alignment vertical="top"/>
    </xf>
    <xf numFmtId="0" fontId="20" fillId="0" borderId="0" xfId="0" applyFont="1" applyBorder="1" applyAlignment="1" applyProtection="1">
      <alignment horizontal="center" vertical="top" wrapText="1"/>
    </xf>
    <xf numFmtId="41" fontId="4" fillId="0" borderId="0" xfId="1" applyFont="1" applyFill="1" applyBorder="1" applyAlignment="1" applyProtection="1">
      <alignment horizontal="center" vertical="top"/>
    </xf>
    <xf numFmtId="41" fontId="14" fillId="3" borderId="5" xfId="1" applyFont="1" applyFill="1" applyBorder="1" applyAlignment="1" applyProtection="1">
      <alignment vertical="top"/>
      <protection locked="0"/>
    </xf>
    <xf numFmtId="0" fontId="25" fillId="0" borderId="0" xfId="0" applyFont="1" applyAlignment="1" applyProtection="1">
      <alignment vertical="top"/>
    </xf>
    <xf numFmtId="0" fontId="14" fillId="0" borderId="0" xfId="0" applyFont="1" applyAlignment="1" applyProtection="1">
      <alignment horizontal="right" vertical="top" wrapText="1"/>
    </xf>
    <xf numFmtId="0" fontId="14" fillId="0" borderId="5" xfId="0" applyFont="1" applyBorder="1" applyAlignment="1" applyProtection="1">
      <alignment vertical="top" wrapText="1"/>
    </xf>
    <xf numFmtId="0" fontId="24" fillId="0" borderId="5" xfId="0" applyFont="1" applyBorder="1" applyAlignment="1" applyProtection="1">
      <alignment horizontal="right" vertical="top"/>
    </xf>
    <xf numFmtId="0" fontId="4" fillId="0" borderId="5" xfId="0" applyFont="1" applyBorder="1" applyAlignment="1" applyProtection="1">
      <alignment vertical="top"/>
    </xf>
    <xf numFmtId="41" fontId="4" fillId="0" borderId="5" xfId="1" applyFont="1" applyFill="1" applyBorder="1" applyAlignment="1" applyProtection="1">
      <alignment horizontal="center" vertical="top"/>
    </xf>
    <xf numFmtId="41" fontId="4" fillId="0" borderId="5" xfId="1" applyFont="1" applyFill="1" applyBorder="1" applyAlignment="1" applyProtection="1">
      <alignment vertical="top"/>
    </xf>
    <xf numFmtId="41" fontId="4" fillId="0" borderId="0" xfId="1" applyFont="1" applyFill="1" applyBorder="1" applyAlignment="1" applyProtection="1">
      <alignment horizontal="right" vertical="top"/>
    </xf>
    <xf numFmtId="0" fontId="25" fillId="0" borderId="0" xfId="0" applyFont="1" applyAlignment="1" applyProtection="1">
      <alignment horizontal="left" vertical="top"/>
    </xf>
    <xf numFmtId="0" fontId="4" fillId="0" borderId="0" xfId="0" applyFont="1" applyAlignment="1" applyProtection="1">
      <alignment horizontal="left" vertical="top" wrapText="1"/>
    </xf>
    <xf numFmtId="41" fontId="4" fillId="0" borderId="0" xfId="1" applyFont="1" applyFill="1" applyBorder="1" applyAlignment="1" applyProtection="1">
      <alignment vertical="top"/>
      <protection locked="0"/>
    </xf>
    <xf numFmtId="0" fontId="14" fillId="0" borderId="0" xfId="0" applyFont="1" applyFill="1" applyAlignment="1" applyProtection="1">
      <alignment vertical="top" wrapText="1"/>
    </xf>
    <xf numFmtId="0" fontId="14" fillId="0" borderId="0" xfId="0" applyFont="1" applyFill="1" applyAlignment="1" applyProtection="1">
      <alignment horizontal="right" vertical="top" wrapText="1"/>
    </xf>
    <xf numFmtId="41" fontId="14" fillId="0" borderId="0" xfId="1" applyFont="1" applyFill="1" applyBorder="1" applyAlignment="1" applyProtection="1">
      <alignment horizontal="left" vertical="top"/>
    </xf>
    <xf numFmtId="41" fontId="4" fillId="0" borderId="6" xfId="1" applyFont="1" applyFill="1" applyBorder="1" applyAlignment="1" applyProtection="1">
      <alignment horizontal="center" vertical="top"/>
    </xf>
    <xf numFmtId="41" fontId="4" fillId="0" borderId="6" xfId="1" applyFont="1" applyFill="1" applyBorder="1" applyAlignment="1" applyProtection="1">
      <alignment vertical="top"/>
    </xf>
    <xf numFmtId="0" fontId="4" fillId="0" borderId="0" xfId="0" applyFont="1" applyAlignment="1" applyProtection="1">
      <alignment vertical="center"/>
    </xf>
    <xf numFmtId="0" fontId="21" fillId="0" borderId="6" xfId="0" applyFont="1" applyBorder="1" applyAlignment="1" applyProtection="1">
      <alignment vertical="top"/>
    </xf>
    <xf numFmtId="0" fontId="4" fillId="0" borderId="6" xfId="0" applyFont="1" applyBorder="1" applyAlignment="1" applyProtection="1">
      <alignment vertical="top" wrapText="1"/>
    </xf>
    <xf numFmtId="0" fontId="4" fillId="0" borderId="0" xfId="0" applyFont="1" applyAlignment="1" applyProtection="1">
      <alignment horizontal="center" vertical="top" wrapText="1"/>
    </xf>
    <xf numFmtId="41" fontId="14" fillId="3" borderId="5" xfId="1" applyFont="1" applyFill="1" applyBorder="1" applyAlignment="1" applyProtection="1">
      <alignment horizontal="center" vertical="top"/>
      <protection locked="0"/>
    </xf>
    <xf numFmtId="41" fontId="14" fillId="0" borderId="0" xfId="1" applyFont="1" applyFill="1" applyBorder="1" applyAlignment="1" applyProtection="1">
      <alignment horizontal="center" vertical="top"/>
    </xf>
    <xf numFmtId="0" fontId="23" fillId="2" borderId="5" xfId="0" applyFont="1" applyFill="1" applyBorder="1" applyAlignment="1" applyProtection="1">
      <alignment wrapText="1"/>
    </xf>
    <xf numFmtId="0" fontId="14" fillId="0" borderId="0" xfId="0" applyFont="1" applyAlignment="1" applyProtection="1">
      <alignment horizontal="center" vertical="top" wrapText="1"/>
    </xf>
    <xf numFmtId="0" fontId="4" fillId="0" borderId="5" xfId="0" applyFont="1" applyBorder="1" applyAlignment="1" applyProtection="1">
      <alignment horizontal="center" vertical="top"/>
    </xf>
    <xf numFmtId="0" fontId="4" fillId="0" borderId="5" xfId="0" applyFont="1" applyBorder="1" applyAlignment="1" applyProtection="1">
      <alignment horizontal="right" vertical="top"/>
    </xf>
    <xf numFmtId="41" fontId="4" fillId="0" borderId="5" xfId="1" applyFont="1" applyFill="1" applyBorder="1" applyAlignment="1" applyProtection="1">
      <alignment horizontal="right" vertical="top"/>
    </xf>
    <xf numFmtId="41" fontId="4" fillId="0" borderId="6" xfId="1" applyFont="1" applyFill="1" applyBorder="1" applyAlignment="1" applyProtection="1">
      <alignment horizontal="right" vertical="top"/>
    </xf>
    <xf numFmtId="0" fontId="23" fillId="2" borderId="5" xfId="0" applyFont="1" applyFill="1" applyBorder="1" applyAlignment="1" applyProtection="1">
      <alignment vertical="center" wrapText="1"/>
    </xf>
    <xf numFmtId="0" fontId="25" fillId="0" borderId="0" xfId="0" applyFont="1" applyAlignment="1" applyProtection="1">
      <alignment horizontal="center" vertical="top"/>
    </xf>
    <xf numFmtId="0" fontId="22" fillId="0" borderId="0" xfId="0" applyFont="1" applyAlignment="1" applyProtection="1">
      <alignment horizontal="center" vertical="center" wrapText="1"/>
    </xf>
    <xf numFmtId="0" fontId="19" fillId="0" borderId="0" xfId="0" applyFont="1" applyAlignment="1" applyProtection="1">
      <alignment horizontal="center" vertical="center" wrapText="1" shrinkToFit="1"/>
    </xf>
    <xf numFmtId="0" fontId="23" fillId="2" borderId="5" xfId="0" applyFont="1" applyFill="1" applyBorder="1" applyAlignment="1" applyProtection="1">
      <alignment horizontal="left" vertical="center" wrapText="1"/>
    </xf>
    <xf numFmtId="41" fontId="14" fillId="3" borderId="5" xfId="1" applyFont="1" applyFill="1" applyBorder="1" applyAlignment="1" applyProtection="1">
      <alignment horizontal="left" vertical="top" wrapText="1"/>
      <protection locked="0"/>
    </xf>
    <xf numFmtId="0" fontId="4" fillId="0" borderId="0" xfId="0" applyFont="1" applyAlignment="1" applyProtection="1">
      <alignment horizontal="center" vertical="top"/>
    </xf>
    <xf numFmtId="0" fontId="25" fillId="0" borderId="0" xfId="0" applyFont="1" applyAlignment="1" applyProtection="1">
      <alignment horizontal="center" vertical="top"/>
    </xf>
    <xf numFmtId="0" fontId="21" fillId="0" borderId="0" xfId="0" applyFont="1" applyAlignment="1" applyProtection="1">
      <alignment horizontal="center" vertical="top" wrapText="1"/>
    </xf>
    <xf numFmtId="0" fontId="21" fillId="0" borderId="0" xfId="0" applyFont="1" applyAlignment="1" applyProtection="1">
      <alignment horizontal="center" vertical="top"/>
    </xf>
    <xf numFmtId="0" fontId="14" fillId="0" borderId="0" xfId="0" applyFont="1" applyAlignment="1" applyProtection="1">
      <alignment horizontal="right" vertical="top" wrapText="1"/>
    </xf>
    <xf numFmtId="41" fontId="14" fillId="3" borderId="5" xfId="1" applyFont="1" applyFill="1" applyBorder="1" applyAlignment="1" applyProtection="1">
      <alignment horizontal="center" vertical="top" wrapText="1"/>
      <protection locked="0"/>
    </xf>
    <xf numFmtId="41" fontId="14" fillId="3" borderId="5" xfId="1" applyFont="1" applyFill="1" applyBorder="1" applyAlignment="1" applyProtection="1">
      <alignment horizontal="center" vertical="top"/>
      <protection locked="0"/>
    </xf>
    <xf numFmtId="0" fontId="20" fillId="0" borderId="0" xfId="0" applyFont="1" applyAlignment="1" applyProtection="1">
      <alignment horizontal="left" vertical="top" wrapText="1"/>
    </xf>
    <xf numFmtId="0" fontId="14" fillId="0" borderId="0" xfId="0" applyFont="1" applyAlignment="1" applyProtection="1">
      <alignment horizontal="left" vertical="top" wrapText="1"/>
    </xf>
    <xf numFmtId="0" fontId="20" fillId="0" borderId="0" xfId="0" applyFont="1" applyAlignment="1" applyProtection="1">
      <alignment horizontal="center" vertical="top"/>
    </xf>
    <xf numFmtId="0" fontId="14" fillId="0" borderId="0" xfId="0" applyFont="1" applyAlignment="1" applyProtection="1">
      <alignment horizontal="right" vertical="top"/>
    </xf>
    <xf numFmtId="0" fontId="25" fillId="0" borderId="0" xfId="0" applyFont="1" applyAlignment="1" applyProtection="1">
      <alignment horizontal="left" vertical="top" wrapText="1"/>
    </xf>
    <xf numFmtId="0" fontId="4" fillId="0" borderId="0" xfId="0" applyFont="1" applyAlignment="1" applyProtection="1">
      <alignment horizontal="left" vertical="top"/>
    </xf>
    <xf numFmtId="0" fontId="21" fillId="0" borderId="0" xfId="0" applyFont="1" applyAlignment="1" applyProtection="1">
      <alignment horizontal="left" vertical="top" wrapText="1"/>
    </xf>
    <xf numFmtId="0" fontId="20" fillId="0" borderId="6" xfId="0" applyFont="1" applyBorder="1" applyAlignment="1" applyProtection="1">
      <alignment horizontal="left" vertical="top"/>
    </xf>
    <xf numFmtId="0" fontId="20" fillId="0" borderId="0" xfId="0" applyFont="1" applyBorder="1" applyAlignment="1" applyProtection="1">
      <alignment horizontal="center" vertical="center"/>
    </xf>
    <xf numFmtId="0" fontId="23" fillId="2" borderId="5" xfId="0" applyFont="1" applyFill="1" applyBorder="1" applyAlignment="1" applyProtection="1">
      <alignment horizontal="left" wrapText="1"/>
    </xf>
    <xf numFmtId="0" fontId="20" fillId="0" borderId="6" xfId="0" applyFont="1" applyBorder="1" applyAlignment="1" applyProtection="1">
      <alignment horizontal="left" vertical="top" wrapText="1"/>
    </xf>
    <xf numFmtId="0" fontId="4" fillId="0" borderId="0" xfId="0" applyFont="1" applyAlignment="1" applyProtection="1">
      <alignment horizontal="left" vertical="top" wrapText="1"/>
    </xf>
    <xf numFmtId="0" fontId="0" fillId="0" borderId="0" xfId="0" applyFont="1" applyAlignment="1" applyProtection="1">
      <alignment horizontal="right" vertical="top" wrapText="1"/>
    </xf>
    <xf numFmtId="0" fontId="24" fillId="0" borderId="0" xfId="0" applyFont="1" applyAlignment="1" applyProtection="1">
      <alignment horizontal="right" vertical="top" wrapText="1"/>
    </xf>
    <xf numFmtId="0" fontId="11" fillId="0" borderId="0" xfId="0" applyFont="1" applyAlignment="1" applyProtection="1">
      <alignment horizontal="right" vertical="top" wrapText="1"/>
    </xf>
    <xf numFmtId="41" fontId="14" fillId="3" borderId="5" xfId="1" applyFont="1" applyFill="1" applyBorder="1" applyAlignment="1" applyProtection="1">
      <alignment horizontal="left" vertical="top"/>
      <protection locked="0"/>
    </xf>
    <xf numFmtId="0" fontId="20" fillId="0" borderId="0" xfId="0" applyFont="1" applyAlignment="1" applyProtection="1">
      <alignment horizontal="left" vertical="top"/>
    </xf>
    <xf numFmtId="0" fontId="14" fillId="0" borderId="0" xfId="0" applyFont="1" applyAlignment="1" applyProtection="1">
      <alignment horizontal="left" vertical="center" wrapText="1"/>
    </xf>
    <xf numFmtId="0" fontId="20" fillId="0" borderId="0" xfId="0" applyFont="1" applyAlignment="1" applyProtection="1">
      <alignment horizontal="center" vertical="center"/>
    </xf>
    <xf numFmtId="41" fontId="14" fillId="3" borderId="5" xfId="1" applyFont="1" applyFill="1" applyBorder="1" applyAlignment="1" applyProtection="1">
      <alignment vertical="top" wrapText="1"/>
      <protection locked="0"/>
    </xf>
    <xf numFmtId="41" fontId="14" fillId="3" borderId="5" xfId="1" applyFont="1" applyFill="1" applyBorder="1" applyAlignment="1" applyProtection="1">
      <alignment vertical="top"/>
      <protection locked="0"/>
    </xf>
    <xf numFmtId="0" fontId="4" fillId="3" borderId="5" xfId="0" applyFont="1" applyFill="1" applyBorder="1" applyAlignment="1" applyProtection="1">
      <alignment horizontal="left" vertical="top"/>
      <protection locked="0"/>
    </xf>
    <xf numFmtId="0" fontId="14" fillId="0" borderId="0" xfId="0" applyFont="1" applyAlignment="1" applyProtection="1">
      <alignment horizontal="right" vertical="center" wrapText="1"/>
    </xf>
    <xf numFmtId="0" fontId="16" fillId="0" borderId="0" xfId="0" applyFont="1" applyAlignment="1" applyProtection="1">
      <alignment horizontal="right" vertical="center" wrapText="1"/>
    </xf>
    <xf numFmtId="41" fontId="14" fillId="3" borderId="5" xfId="1" applyFont="1" applyFill="1" applyBorder="1" applyAlignment="1" applyProtection="1">
      <alignment horizontal="right" vertical="top" wrapText="1"/>
      <protection locked="0"/>
    </xf>
    <xf numFmtId="0" fontId="20" fillId="0" borderId="0" xfId="0" applyFont="1" applyAlignment="1" applyProtection="1">
      <alignment horizontal="center" vertical="top" wrapText="1"/>
    </xf>
    <xf numFmtId="0" fontId="20" fillId="0" borderId="6" xfId="0" applyFont="1" applyBorder="1" applyAlignment="1" applyProtection="1">
      <alignment horizontal="left"/>
    </xf>
    <xf numFmtId="49" fontId="4" fillId="3" borderId="5" xfId="0" applyNumberFormat="1" applyFont="1" applyFill="1" applyBorder="1" applyAlignment="1" applyProtection="1">
      <alignment horizontal="left" vertical="top"/>
      <protection locked="0"/>
    </xf>
    <xf numFmtId="0" fontId="4" fillId="0" borderId="0" xfId="0" applyFont="1" applyAlignment="1" applyProtection="1">
      <alignment horizontal="right" vertical="top"/>
    </xf>
    <xf numFmtId="0" fontId="1" fillId="3" borderId="5" xfId="2" applyFont="1" applyFill="1" applyBorder="1" applyAlignment="1" applyProtection="1">
      <alignment horizontal="left" vertical="top" shrinkToFit="1"/>
      <protection locked="0"/>
    </xf>
    <xf numFmtId="0" fontId="20" fillId="3" borderId="5" xfId="0" applyFont="1" applyFill="1" applyBorder="1" applyAlignment="1" applyProtection="1">
      <alignment horizontal="left" vertical="top" shrinkToFit="1"/>
      <protection locked="0"/>
    </xf>
    <xf numFmtId="0" fontId="23" fillId="2" borderId="5" xfId="0" applyFont="1" applyFill="1" applyBorder="1" applyAlignment="1" applyProtection="1">
      <alignment horizontal="left"/>
    </xf>
    <xf numFmtId="0" fontId="20" fillId="0" borderId="0" xfId="0" applyFont="1" applyAlignment="1" applyProtection="1">
      <alignment horizontal="left"/>
    </xf>
    <xf numFmtId="0" fontId="4" fillId="3" borderId="5" xfId="0" applyFont="1" applyFill="1" applyBorder="1" applyAlignment="1" applyProtection="1">
      <alignment horizontal="left" vertical="top" wrapText="1" shrinkToFit="1"/>
      <protection locked="0"/>
    </xf>
    <xf numFmtId="0" fontId="17" fillId="0" borderId="0" xfId="0" applyFont="1" applyAlignment="1" applyProtection="1">
      <alignment horizontal="center" vertical="center"/>
    </xf>
    <xf numFmtId="0" fontId="17" fillId="0" borderId="1" xfId="0" applyFont="1" applyBorder="1" applyAlignment="1" applyProtection="1">
      <alignment horizontal="center" vertical="center"/>
    </xf>
  </cellXfs>
  <cellStyles count="3">
    <cellStyle name="Comma [0]" xfId="1" builtinId="6"/>
    <cellStyle name="Hyperlink" xfId="2" builtinId="8"/>
    <cellStyle name="Normal" xfId="0" builtinId="0"/>
  </cellStyles>
  <dxfs count="1061">
    <dxf>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rgb="FF9C0006"/>
      </font>
      <fill>
        <patternFill>
          <bgColor rgb="FFFFC7CE"/>
        </patternFill>
      </fill>
    </dxf>
    <dxf>
      <font>
        <color auto="1"/>
      </font>
      <fill>
        <patternFill patternType="none">
          <fgColor indexed="64"/>
          <bgColor auto="1"/>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bgColor theme="0"/>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bgColor theme="0" tint="-0.14996795556505021"/>
        </patternFill>
      </fill>
    </dxf>
    <dxf>
      <font>
        <color auto="1"/>
      </font>
      <fill>
        <patternFill patternType="none">
          <fgColor indexed="64"/>
          <bgColor auto="1"/>
        </patternFill>
      </fill>
    </dxf>
    <dxf>
      <font>
        <color auto="1"/>
      </font>
      <fill>
        <patternFill patternType="none">
          <fgColor indexed="64"/>
          <bgColor auto="1"/>
        </patternFill>
      </fill>
    </dxf>
    <dxf>
      <fill>
        <patternFill patternType="none">
          <bgColor auto="1"/>
        </patternFill>
      </fill>
    </dxf>
    <dxf>
      <font>
        <color auto="1"/>
      </font>
      <fill>
        <patternFill patternType="none">
          <fgColor indexed="64"/>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
      <fill>
        <patternFill patternType="none">
          <bgColor auto="1"/>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5" Type="http://schemas.openxmlformats.org/officeDocument/2006/relationships/calcChain" Target="calcChain.xml"/><Relationship Id="rId4" Type="http://schemas.openxmlformats.org/officeDocument/2006/relationships/sharedStrings" Target="sharedStrings.xml"/></Relationships>
</file>

<file path=xl/theme/theme1.xml><?xml version="1.0" encoding="utf-8"?>
<a:theme xmlns:a="http://schemas.openxmlformats.org/drawingml/2006/main" name="Office 2013 - 2022 Theme">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I389"/>
  <sheetViews>
    <sheetView tabSelected="1" topLeftCell="B1" zoomScale="145" zoomScaleNormal="145" zoomScaleSheetLayoutView="145" workbookViewId="0">
      <selection activeCell="H295" sqref="H295:J295"/>
    </sheetView>
  </sheetViews>
  <sheetFormatPr defaultColWidth="7.75" defaultRowHeight="12.75" x14ac:dyDescent="0.25"/>
  <cols>
    <col min="1" max="1" width="4.25" style="27" customWidth="1"/>
    <col min="2" max="2" width="3.625" style="27" customWidth="1"/>
    <col min="3" max="3" width="0.5" style="27" customWidth="1"/>
    <col min="4" max="4" width="3.25" style="27" customWidth="1"/>
    <col min="5" max="5" width="21.5" style="72" customWidth="1"/>
    <col min="6" max="6" width="2.625" style="30" customWidth="1"/>
    <col min="7" max="7" width="0.5" style="30" customWidth="1"/>
    <col min="8" max="8" width="12.25" style="30" customWidth="1"/>
    <col min="9" max="9" width="0.5" style="27" customWidth="1"/>
    <col min="10" max="10" width="3.25" style="27" customWidth="1"/>
    <col min="11" max="11" width="3" style="27" customWidth="1"/>
    <col min="12" max="12" width="10.75" style="27" customWidth="1"/>
    <col min="13" max="13" width="3.25" style="27" customWidth="1"/>
    <col min="14" max="14" width="3.75" style="27" customWidth="1"/>
    <col min="15" max="15" width="11" style="27" customWidth="1"/>
    <col min="16" max="16" width="2.125" style="1" customWidth="1"/>
    <col min="17" max="17" width="14.375" style="1" hidden="1" customWidth="1"/>
    <col min="18" max="18" width="7.75" style="1" hidden="1" customWidth="1"/>
    <col min="19" max="19" width="14.75" style="1" hidden="1" customWidth="1"/>
    <col min="20" max="20" width="5.25" style="1" hidden="1" customWidth="1"/>
    <col min="21" max="21" width="17" style="1" hidden="1" customWidth="1"/>
    <col min="22" max="22" width="7.75" style="1" hidden="1" customWidth="1"/>
    <col min="23" max="23" width="12.875" style="1" hidden="1" customWidth="1"/>
    <col min="24" max="24" width="9" style="1" customWidth="1"/>
    <col min="25" max="28" width="7.75" style="1" customWidth="1"/>
    <col min="29" max="16384" width="7.75" style="1"/>
  </cols>
  <sheetData>
    <row r="1" spans="1:28" s="4" customFormat="1" ht="25.9" customHeight="1" x14ac:dyDescent="0.25">
      <c r="A1" s="147" t="s">
        <v>0</v>
      </c>
      <c r="B1" s="147"/>
      <c r="C1" s="147"/>
      <c r="D1" s="147"/>
      <c r="E1" s="147"/>
      <c r="F1" s="147"/>
      <c r="G1" s="147"/>
      <c r="H1" s="147"/>
      <c r="I1" s="147"/>
      <c r="J1" s="147"/>
      <c r="K1" s="147"/>
      <c r="L1" s="147"/>
      <c r="M1" s="147"/>
      <c r="N1" s="148"/>
      <c r="O1" s="26" t="s">
        <v>541</v>
      </c>
      <c r="Q1" s="5" t="s">
        <v>1</v>
      </c>
      <c r="R1" s="5"/>
      <c r="S1" s="5"/>
      <c r="T1" s="5"/>
      <c r="U1" s="6"/>
      <c r="V1" s="6"/>
      <c r="W1" s="6"/>
      <c r="X1" s="7"/>
    </row>
    <row r="2" spans="1:28" s="8" customFormat="1" ht="33" customHeight="1" x14ac:dyDescent="0.25">
      <c r="A2" s="103" t="s">
        <v>2</v>
      </c>
      <c r="B2" s="103"/>
      <c r="C2" s="103"/>
      <c r="D2" s="103"/>
      <c r="E2" s="103"/>
      <c r="F2" s="103"/>
      <c r="G2" s="103"/>
      <c r="H2" s="103"/>
      <c r="I2" s="103"/>
      <c r="J2" s="103"/>
      <c r="K2" s="103"/>
      <c r="L2" s="103"/>
      <c r="M2" s="103"/>
      <c r="N2" s="103"/>
      <c r="O2" s="103"/>
      <c r="Q2" s="21" t="s">
        <v>3</v>
      </c>
      <c r="R2" s="22" t="s">
        <v>4</v>
      </c>
      <c r="S2" s="23" t="s">
        <v>5</v>
      </c>
      <c r="T2" s="24" t="s">
        <v>6</v>
      </c>
      <c r="U2" s="7"/>
      <c r="V2" s="7"/>
    </row>
    <row r="3" spans="1:28" ht="3.75" customHeight="1" x14ac:dyDescent="0.25">
      <c r="B3" s="28"/>
      <c r="C3" s="28"/>
      <c r="D3" s="28"/>
      <c r="E3" s="29"/>
    </row>
    <row r="4" spans="1:28" ht="30.75" customHeight="1" x14ac:dyDescent="0.25">
      <c r="A4" s="102" t="s">
        <v>540</v>
      </c>
      <c r="B4" s="102"/>
      <c r="C4" s="102"/>
      <c r="D4" s="102"/>
      <c r="E4" s="102"/>
      <c r="F4" s="102"/>
      <c r="G4" s="102"/>
      <c r="H4" s="102"/>
      <c r="I4" s="102"/>
      <c r="J4" s="102"/>
      <c r="K4" s="102"/>
      <c r="L4" s="102"/>
      <c r="M4" s="102"/>
      <c r="N4" s="102"/>
      <c r="O4" s="102"/>
    </row>
    <row r="5" spans="1:28" s="9" customFormat="1" ht="25.15" customHeight="1" x14ac:dyDescent="0.25">
      <c r="A5" s="144" t="s">
        <v>7</v>
      </c>
      <c r="B5" s="144"/>
      <c r="C5" s="144"/>
      <c r="D5" s="144"/>
      <c r="E5" s="144"/>
      <c r="F5" s="144"/>
      <c r="G5" s="144"/>
      <c r="H5" s="144"/>
      <c r="I5" s="144"/>
      <c r="J5" s="144"/>
      <c r="K5" s="144"/>
      <c r="L5" s="144"/>
      <c r="M5" s="144"/>
      <c r="N5" s="144"/>
      <c r="O5" s="144"/>
    </row>
    <row r="6" spans="1:28" s="9" customFormat="1" ht="21" customHeight="1" x14ac:dyDescent="0.2">
      <c r="A6" s="31" t="s">
        <v>8</v>
      </c>
      <c r="B6" s="145" t="s">
        <v>9</v>
      </c>
      <c r="C6" s="145" t="s">
        <v>10</v>
      </c>
      <c r="D6" s="145"/>
      <c r="E6" s="145"/>
      <c r="F6" s="145"/>
      <c r="G6" s="145"/>
      <c r="H6" s="145"/>
      <c r="I6" s="145"/>
      <c r="J6" s="145"/>
      <c r="K6" s="145"/>
      <c r="L6" s="145"/>
      <c r="M6" s="145"/>
      <c r="N6" s="145"/>
      <c r="O6" s="145"/>
      <c r="Q6" s="1"/>
      <c r="R6" s="1"/>
      <c r="S6" s="1"/>
      <c r="T6" s="1"/>
      <c r="U6" s="1"/>
      <c r="V6" s="1"/>
      <c r="W6" s="1"/>
      <c r="X6" s="1"/>
      <c r="Y6" s="1"/>
      <c r="Z6" s="1"/>
      <c r="AA6" s="1"/>
      <c r="AB6" s="1"/>
    </row>
    <row r="7" spans="1:28" ht="3" customHeight="1" x14ac:dyDescent="0.25">
      <c r="A7" s="32"/>
      <c r="B7" s="32"/>
      <c r="C7" s="32"/>
      <c r="D7" s="28"/>
      <c r="E7" s="33"/>
      <c r="F7" s="27"/>
      <c r="G7" s="27"/>
      <c r="I7" s="34"/>
      <c r="K7" s="30"/>
    </row>
    <row r="8" spans="1:28" ht="18" customHeight="1" x14ac:dyDescent="0.25">
      <c r="B8" s="27">
        <v>1</v>
      </c>
      <c r="C8" s="28"/>
      <c r="D8" s="124" t="s">
        <v>11</v>
      </c>
      <c r="E8" s="124"/>
      <c r="F8" s="134"/>
      <c r="G8" s="134"/>
      <c r="H8" s="134"/>
      <c r="I8" s="134"/>
      <c r="J8" s="134"/>
      <c r="K8" s="134"/>
      <c r="L8" s="134"/>
      <c r="M8" s="134"/>
      <c r="N8" s="134"/>
      <c r="O8" s="134"/>
      <c r="Q8" s="21" t="s">
        <v>12</v>
      </c>
      <c r="R8" s="1">
        <f>$F$8</f>
        <v>0</v>
      </c>
    </row>
    <row r="9" spans="1:28" ht="3" customHeight="1" x14ac:dyDescent="0.25">
      <c r="A9" s="32"/>
      <c r="B9" s="32"/>
      <c r="C9" s="32"/>
      <c r="D9" s="28"/>
      <c r="E9" s="33"/>
      <c r="F9" s="27"/>
      <c r="G9" s="27"/>
      <c r="I9" s="34"/>
      <c r="K9" s="30"/>
    </row>
    <row r="10" spans="1:28" ht="28.5" customHeight="1" x14ac:dyDescent="0.25">
      <c r="B10" s="27">
        <v>2</v>
      </c>
      <c r="C10" s="28"/>
      <c r="D10" s="124" t="s">
        <v>13</v>
      </c>
      <c r="E10" s="124"/>
      <c r="F10" s="146"/>
      <c r="G10" s="146"/>
      <c r="H10" s="146"/>
      <c r="I10" s="146"/>
      <c r="J10" s="146"/>
      <c r="K10" s="146"/>
      <c r="L10" s="146"/>
      <c r="M10" s="146"/>
      <c r="N10" s="146"/>
      <c r="O10" s="146"/>
      <c r="Q10" s="21" t="s">
        <v>14</v>
      </c>
      <c r="R10" s="1">
        <f>$F$10</f>
        <v>0</v>
      </c>
    </row>
    <row r="11" spans="1:28" ht="3" customHeight="1" x14ac:dyDescent="0.25">
      <c r="A11" s="32"/>
      <c r="B11" s="32"/>
      <c r="C11" s="32"/>
      <c r="D11" s="28"/>
      <c r="E11" s="33"/>
      <c r="F11" s="27"/>
      <c r="G11" s="27"/>
      <c r="I11" s="34"/>
      <c r="K11" s="30"/>
    </row>
    <row r="12" spans="1:28" ht="18" customHeight="1" x14ac:dyDescent="0.25">
      <c r="B12" s="27">
        <v>3</v>
      </c>
      <c r="C12" s="28"/>
      <c r="D12" s="117" t="s">
        <v>15</v>
      </c>
      <c r="E12" s="117"/>
      <c r="F12" s="134"/>
      <c r="G12" s="134"/>
      <c r="H12" s="134"/>
      <c r="I12" s="134"/>
      <c r="J12" s="134"/>
      <c r="K12" s="134"/>
      <c r="L12" s="134"/>
      <c r="M12" s="134"/>
      <c r="N12" s="134"/>
      <c r="O12" s="134"/>
      <c r="Q12" s="21" t="s">
        <v>16</v>
      </c>
      <c r="R12" s="1">
        <f>$F$12</f>
        <v>0</v>
      </c>
    </row>
    <row r="13" spans="1:28" ht="3" customHeight="1" x14ac:dyDescent="0.25">
      <c r="A13" s="32"/>
      <c r="B13" s="32"/>
      <c r="C13" s="32"/>
      <c r="D13" s="28"/>
      <c r="E13" s="33"/>
      <c r="F13" s="27"/>
      <c r="G13" s="27"/>
      <c r="I13" s="34"/>
      <c r="K13" s="30"/>
    </row>
    <row r="14" spans="1:28" ht="18" customHeight="1" x14ac:dyDescent="0.25">
      <c r="B14" s="27">
        <v>4</v>
      </c>
      <c r="C14" s="28"/>
      <c r="D14" s="124" t="s">
        <v>17</v>
      </c>
      <c r="E14" s="124"/>
      <c r="F14" s="35"/>
      <c r="G14" s="28"/>
      <c r="H14" s="27" t="s">
        <v>18</v>
      </c>
      <c r="J14" s="35"/>
      <c r="K14" s="118" t="s">
        <v>19</v>
      </c>
      <c r="L14" s="118"/>
      <c r="M14" s="35"/>
      <c r="N14" s="27" t="s">
        <v>20</v>
      </c>
      <c r="Q14" s="24" t="s">
        <v>21</v>
      </c>
      <c r="R14" s="1">
        <f>IF(AND(F14&lt;&gt;"",J14="",M14=""),1,IF(AND(F14="",J14&lt;&gt;"",M14=""),2,IF(AND(F14="",J14="",M14&lt;&gt;""),3,0)))</f>
        <v>0</v>
      </c>
    </row>
    <row r="15" spans="1:28" ht="3" customHeight="1" x14ac:dyDescent="0.25">
      <c r="A15" s="32"/>
      <c r="B15" s="32"/>
      <c r="C15" s="32"/>
      <c r="D15" s="28"/>
      <c r="E15" s="33"/>
      <c r="F15" s="27"/>
      <c r="G15" s="27"/>
      <c r="I15" s="34"/>
      <c r="K15" s="30"/>
    </row>
    <row r="16" spans="1:28" ht="18" customHeight="1" x14ac:dyDescent="0.25">
      <c r="B16" s="27">
        <v>5</v>
      </c>
      <c r="C16" s="28"/>
      <c r="D16" s="124" t="s">
        <v>297</v>
      </c>
      <c r="E16" s="124"/>
      <c r="F16" s="134"/>
      <c r="G16" s="134"/>
      <c r="H16" s="134"/>
      <c r="I16" s="106"/>
      <c r="J16" s="106"/>
      <c r="K16" s="106"/>
      <c r="L16" s="106"/>
      <c r="M16" s="106"/>
      <c r="N16" s="106"/>
      <c r="O16" s="106"/>
      <c r="Q16" s="25" t="s">
        <v>22</v>
      </c>
      <c r="R16" s="1">
        <f>$F$16</f>
        <v>0</v>
      </c>
    </row>
    <row r="17" spans="1:28" ht="3" customHeight="1" x14ac:dyDescent="0.25">
      <c r="A17" s="32"/>
      <c r="B17" s="32"/>
      <c r="C17" s="32"/>
      <c r="D17" s="28"/>
      <c r="E17" s="33"/>
      <c r="F17" s="27"/>
      <c r="G17" s="27"/>
      <c r="I17" s="34"/>
      <c r="K17" s="30"/>
    </row>
    <row r="18" spans="1:28" ht="18" customHeight="1" x14ac:dyDescent="0.25">
      <c r="B18" s="27">
        <v>6</v>
      </c>
      <c r="C18" s="28"/>
      <c r="D18" s="124" t="s">
        <v>23</v>
      </c>
      <c r="E18" s="124"/>
      <c r="F18" s="140"/>
      <c r="G18" s="140"/>
      <c r="H18" s="140"/>
      <c r="I18" s="141" t="s">
        <v>24</v>
      </c>
      <c r="J18" s="141"/>
      <c r="K18" s="141"/>
      <c r="L18" s="134"/>
      <c r="M18" s="134"/>
      <c r="N18" s="134"/>
      <c r="O18" s="134"/>
      <c r="Q18" s="25" t="s">
        <v>25</v>
      </c>
      <c r="R18" s="1">
        <f>$F$18</f>
        <v>0</v>
      </c>
      <c r="U18" s="21" t="s">
        <v>26</v>
      </c>
      <c r="V18" s="1">
        <f>$L$18</f>
        <v>0</v>
      </c>
    </row>
    <row r="19" spans="1:28" ht="3" customHeight="1" x14ac:dyDescent="0.25">
      <c r="A19" s="32"/>
      <c r="B19" s="32"/>
      <c r="C19" s="32"/>
      <c r="D19" s="28"/>
      <c r="E19" s="33"/>
      <c r="F19" s="27"/>
      <c r="G19" s="27"/>
      <c r="I19" s="34"/>
      <c r="K19" s="30"/>
    </row>
    <row r="20" spans="1:28" ht="18.75" customHeight="1" x14ac:dyDescent="0.25">
      <c r="B20" s="27">
        <v>7</v>
      </c>
      <c r="C20" s="28"/>
      <c r="D20" s="124" t="s">
        <v>298</v>
      </c>
      <c r="E20" s="124"/>
      <c r="F20" s="146"/>
      <c r="G20" s="146"/>
      <c r="H20" s="146"/>
      <c r="I20" s="146"/>
      <c r="J20" s="146"/>
      <c r="K20" s="146"/>
      <c r="L20" s="146"/>
      <c r="M20" s="146"/>
      <c r="N20" s="146"/>
      <c r="O20" s="146"/>
      <c r="Q20" s="21" t="s">
        <v>353</v>
      </c>
      <c r="R20" s="1">
        <f>$F$20</f>
        <v>0</v>
      </c>
    </row>
    <row r="21" spans="1:28" ht="3" customHeight="1" x14ac:dyDescent="0.25">
      <c r="A21" s="32"/>
      <c r="B21" s="32"/>
      <c r="C21" s="32"/>
      <c r="D21" s="28"/>
      <c r="E21" s="33"/>
      <c r="F21" s="27"/>
      <c r="G21" s="27"/>
      <c r="I21" s="34"/>
      <c r="K21" s="30"/>
    </row>
    <row r="22" spans="1:28" s="9" customFormat="1" ht="18" customHeight="1" x14ac:dyDescent="0.2">
      <c r="A22" s="36" t="s">
        <v>27</v>
      </c>
      <c r="B22" s="145" t="s">
        <v>496</v>
      </c>
      <c r="C22" s="145"/>
      <c r="D22" s="145"/>
      <c r="E22" s="145"/>
      <c r="F22" s="145"/>
      <c r="G22" s="145"/>
      <c r="H22" s="145"/>
      <c r="I22" s="145"/>
      <c r="J22" s="145"/>
      <c r="K22" s="145"/>
      <c r="L22" s="145"/>
      <c r="M22" s="145"/>
      <c r="N22" s="145"/>
      <c r="O22" s="145"/>
      <c r="Q22" s="1"/>
      <c r="R22" s="1"/>
      <c r="S22" s="1"/>
      <c r="T22" s="1"/>
      <c r="U22" s="1"/>
      <c r="V22" s="1"/>
      <c r="W22" s="1"/>
      <c r="X22" s="1"/>
      <c r="Y22" s="1"/>
      <c r="Z22" s="1"/>
      <c r="AA22" s="1"/>
      <c r="AB22" s="1"/>
    </row>
    <row r="23" spans="1:28" ht="3" customHeight="1" x14ac:dyDescent="0.25">
      <c r="A23" s="32"/>
      <c r="B23" s="32"/>
      <c r="C23" s="32"/>
      <c r="D23" s="28"/>
      <c r="E23" s="33"/>
      <c r="F23" s="27"/>
      <c r="G23" s="27"/>
      <c r="I23" s="34"/>
      <c r="K23" s="30"/>
    </row>
    <row r="24" spans="1:28" ht="18" customHeight="1" x14ac:dyDescent="0.25">
      <c r="B24" s="27">
        <v>1</v>
      </c>
      <c r="C24" s="28"/>
      <c r="D24" s="124" t="s">
        <v>28</v>
      </c>
      <c r="E24" s="124"/>
      <c r="F24" s="134"/>
      <c r="G24" s="134"/>
      <c r="H24" s="134"/>
      <c r="I24" s="134"/>
      <c r="J24" s="134"/>
      <c r="K24" s="134"/>
      <c r="L24" s="134"/>
      <c r="M24" s="134"/>
      <c r="N24" s="134"/>
      <c r="O24" s="134"/>
      <c r="Q24" s="21" t="s">
        <v>29</v>
      </c>
      <c r="R24" s="1">
        <f>$F$24</f>
        <v>0</v>
      </c>
    </row>
    <row r="25" spans="1:28" ht="3" customHeight="1" x14ac:dyDescent="0.25">
      <c r="A25" s="32"/>
      <c r="B25" s="32"/>
      <c r="C25" s="32"/>
      <c r="D25" s="28"/>
      <c r="E25" s="33"/>
      <c r="F25" s="27"/>
      <c r="G25" s="27"/>
      <c r="I25" s="34"/>
      <c r="K25" s="30"/>
    </row>
    <row r="26" spans="1:28" ht="18" customHeight="1" x14ac:dyDescent="0.25">
      <c r="B26" s="27">
        <v>2</v>
      </c>
      <c r="C26" s="28"/>
      <c r="D26" s="118" t="s">
        <v>30</v>
      </c>
      <c r="E26" s="118"/>
      <c r="F26" s="134"/>
      <c r="G26" s="134"/>
      <c r="H26" s="134"/>
      <c r="I26" s="134"/>
      <c r="J26" s="134"/>
      <c r="K26" s="134"/>
      <c r="L26" s="134"/>
      <c r="M26" s="134"/>
      <c r="N26" s="134"/>
      <c r="O26" s="134"/>
      <c r="Q26" s="21" t="s">
        <v>31</v>
      </c>
      <c r="R26" s="1">
        <f>$F$26</f>
        <v>0</v>
      </c>
    </row>
    <row r="27" spans="1:28" ht="3" customHeight="1" x14ac:dyDescent="0.25">
      <c r="A27" s="32"/>
      <c r="B27" s="32"/>
      <c r="C27" s="32"/>
      <c r="D27" s="28"/>
      <c r="E27" s="33"/>
      <c r="F27" s="27"/>
      <c r="G27" s="27"/>
      <c r="I27" s="34"/>
      <c r="K27" s="30"/>
    </row>
    <row r="28" spans="1:28" ht="18" customHeight="1" x14ac:dyDescent="0.25">
      <c r="B28" s="27">
        <v>3</v>
      </c>
      <c r="C28" s="28"/>
      <c r="D28" s="118" t="s">
        <v>32</v>
      </c>
      <c r="E28" s="118"/>
      <c r="F28" s="140"/>
      <c r="G28" s="140"/>
      <c r="H28" s="140"/>
      <c r="I28" s="140"/>
      <c r="J28" s="141" t="s">
        <v>33</v>
      </c>
      <c r="K28" s="141"/>
      <c r="L28" s="142"/>
      <c r="M28" s="143"/>
      <c r="N28" s="143"/>
      <c r="O28" s="143"/>
      <c r="Q28" s="21" t="s">
        <v>34</v>
      </c>
      <c r="R28" s="1">
        <f>$F$28</f>
        <v>0</v>
      </c>
      <c r="U28" s="21" t="s">
        <v>35</v>
      </c>
      <c r="V28" s="1">
        <f>$L$28</f>
        <v>0</v>
      </c>
    </row>
    <row r="29" spans="1:28" ht="3" customHeight="1" x14ac:dyDescent="0.25">
      <c r="A29" s="32"/>
      <c r="B29" s="32"/>
      <c r="C29" s="32"/>
      <c r="D29" s="28"/>
      <c r="E29" s="33"/>
      <c r="F29" s="27"/>
      <c r="G29" s="27"/>
      <c r="I29" s="34"/>
      <c r="K29" s="30"/>
    </row>
    <row r="30" spans="1:28" s="10" customFormat="1" ht="25.15" customHeight="1" x14ac:dyDescent="0.25">
      <c r="A30" s="144" t="s">
        <v>305</v>
      </c>
      <c r="B30" s="144"/>
      <c r="C30" s="144"/>
      <c r="D30" s="144"/>
      <c r="E30" s="144"/>
      <c r="F30" s="144"/>
      <c r="G30" s="144"/>
      <c r="H30" s="144"/>
      <c r="I30" s="144"/>
      <c r="J30" s="144"/>
      <c r="K30" s="144"/>
      <c r="L30" s="144"/>
      <c r="M30" s="144"/>
      <c r="N30" s="144"/>
      <c r="O30" s="144"/>
    </row>
    <row r="31" spans="1:28" s="9" customFormat="1" ht="18" hidden="1" customHeight="1" x14ac:dyDescent="0.2">
      <c r="A31" s="36" t="s">
        <v>36</v>
      </c>
      <c r="B31" s="145" t="s">
        <v>517</v>
      </c>
      <c r="C31" s="145"/>
      <c r="D31" s="145"/>
      <c r="E31" s="145"/>
      <c r="F31" s="145"/>
      <c r="G31" s="145"/>
      <c r="H31" s="145"/>
      <c r="I31" s="145"/>
      <c r="J31" s="145"/>
      <c r="K31" s="145"/>
      <c r="L31" s="145"/>
      <c r="M31" s="145"/>
      <c r="N31" s="145"/>
      <c r="O31" s="145"/>
      <c r="Q31" s="1"/>
      <c r="R31" s="1"/>
      <c r="S31" s="1"/>
      <c r="T31" s="1"/>
      <c r="U31" s="1"/>
      <c r="V31" s="1"/>
      <c r="W31" s="1"/>
      <c r="X31" s="1"/>
      <c r="Y31" s="1"/>
      <c r="Z31" s="1"/>
      <c r="AA31" s="1"/>
      <c r="AB31" s="1"/>
    </row>
    <row r="32" spans="1:28" ht="3" hidden="1" customHeight="1" x14ac:dyDescent="0.25">
      <c r="A32" s="32"/>
      <c r="B32" s="32"/>
      <c r="C32" s="32"/>
      <c r="D32" s="28"/>
      <c r="E32" s="33"/>
      <c r="F32" s="27"/>
      <c r="G32" s="27"/>
      <c r="I32" s="34"/>
      <c r="K32" s="30"/>
    </row>
    <row r="33" spans="1:28" ht="18" hidden="1" customHeight="1" x14ac:dyDescent="0.25">
      <c r="B33" s="35"/>
      <c r="C33" s="28"/>
      <c r="D33" s="124" t="s">
        <v>299</v>
      </c>
      <c r="E33" s="124"/>
      <c r="F33" s="124"/>
      <c r="G33" s="124"/>
      <c r="H33" s="124"/>
      <c r="I33" s="124"/>
      <c r="J33" s="124"/>
      <c r="K33" s="124"/>
      <c r="L33" s="124"/>
      <c r="M33" s="124"/>
      <c r="N33" s="124"/>
      <c r="O33" s="124"/>
      <c r="Q33" s="24" t="s">
        <v>38</v>
      </c>
      <c r="R33" s="1">
        <f>IF($B$33&lt;&gt;"",1,0)</f>
        <v>0</v>
      </c>
      <c r="T33" s="19"/>
      <c r="U33" s="2"/>
      <c r="V33" s="19"/>
      <c r="W33" s="19"/>
    </row>
    <row r="34" spans="1:28" ht="3" hidden="1" customHeight="1" x14ac:dyDescent="0.25">
      <c r="A34" s="32"/>
      <c r="B34" s="32"/>
      <c r="C34" s="32"/>
      <c r="D34" s="28"/>
      <c r="E34" s="33"/>
      <c r="F34" s="27"/>
      <c r="G34" s="27"/>
      <c r="I34" s="34"/>
      <c r="K34" s="30"/>
      <c r="T34" s="19"/>
      <c r="U34" s="19"/>
      <c r="V34" s="19"/>
      <c r="W34" s="19"/>
    </row>
    <row r="35" spans="1:28" ht="18" hidden="1" customHeight="1" x14ac:dyDescent="0.25">
      <c r="B35" s="35"/>
      <c r="C35" s="28"/>
      <c r="D35" s="124" t="s">
        <v>50</v>
      </c>
      <c r="E35" s="124"/>
      <c r="F35" s="124"/>
      <c r="G35" s="124"/>
      <c r="H35" s="124"/>
      <c r="I35" s="124"/>
      <c r="J35" s="124"/>
      <c r="K35" s="124"/>
      <c r="L35" s="124"/>
      <c r="M35" s="124"/>
      <c r="N35" s="124"/>
      <c r="O35" s="124"/>
      <c r="Q35" s="24" t="s">
        <v>41</v>
      </c>
      <c r="R35" s="1">
        <f>IF($B$35&lt;&gt;"",1,0)</f>
        <v>0</v>
      </c>
      <c r="T35" s="19"/>
      <c r="U35" s="2"/>
      <c r="V35" s="19"/>
      <c r="W35" s="19"/>
    </row>
    <row r="36" spans="1:28" ht="3" hidden="1" customHeight="1" x14ac:dyDescent="0.25">
      <c r="A36" s="32"/>
      <c r="B36" s="32"/>
      <c r="C36" s="32"/>
      <c r="D36" s="28"/>
      <c r="E36" s="33"/>
      <c r="F36" s="27"/>
      <c r="G36" s="27"/>
      <c r="I36" s="34"/>
      <c r="K36" s="30"/>
      <c r="T36" s="19"/>
      <c r="U36" s="19"/>
      <c r="V36" s="19"/>
      <c r="W36" s="19"/>
    </row>
    <row r="37" spans="1:28" ht="18" hidden="1" customHeight="1" x14ac:dyDescent="0.25">
      <c r="B37" s="35"/>
      <c r="C37" s="28"/>
      <c r="D37" s="124" t="s">
        <v>300</v>
      </c>
      <c r="E37" s="124"/>
      <c r="F37" s="124"/>
      <c r="G37" s="124"/>
      <c r="H37" s="124"/>
      <c r="I37" s="124"/>
      <c r="J37" s="124"/>
      <c r="K37" s="124"/>
      <c r="L37" s="124"/>
      <c r="M37" s="124"/>
      <c r="N37" s="124"/>
      <c r="O37" s="124"/>
      <c r="Q37" s="24" t="s">
        <v>44</v>
      </c>
      <c r="R37" s="1">
        <f>IF($B$37&lt;&gt;"",1,0)</f>
        <v>0</v>
      </c>
      <c r="T37" s="19"/>
      <c r="U37" s="2"/>
      <c r="V37" s="19"/>
      <c r="W37" s="19"/>
    </row>
    <row r="38" spans="1:28" ht="3" hidden="1" customHeight="1" x14ac:dyDescent="0.25">
      <c r="A38" s="32"/>
      <c r="B38" s="32"/>
      <c r="C38" s="32"/>
      <c r="D38" s="28"/>
      <c r="E38" s="33"/>
      <c r="F38" s="27"/>
      <c r="G38" s="27"/>
      <c r="I38" s="34"/>
      <c r="K38" s="30"/>
      <c r="T38" s="19"/>
      <c r="U38" s="19"/>
      <c r="V38" s="19"/>
      <c r="W38" s="19"/>
    </row>
    <row r="39" spans="1:28" ht="18" hidden="1" customHeight="1" x14ac:dyDescent="0.25">
      <c r="B39" s="35"/>
      <c r="C39" s="28"/>
      <c r="D39" s="124" t="s">
        <v>301</v>
      </c>
      <c r="E39" s="124"/>
      <c r="F39" s="124"/>
      <c r="G39" s="124"/>
      <c r="H39" s="124"/>
      <c r="I39" s="124"/>
      <c r="J39" s="124"/>
      <c r="K39" s="124"/>
      <c r="L39" s="124"/>
      <c r="M39" s="124"/>
      <c r="N39" s="124"/>
      <c r="O39" s="124"/>
      <c r="Q39" s="24" t="s">
        <v>46</v>
      </c>
      <c r="R39" s="1">
        <f>IF($B$39&lt;&gt;"",1,0)</f>
        <v>0</v>
      </c>
      <c r="T39" s="19"/>
      <c r="U39" s="2"/>
      <c r="V39" s="19"/>
      <c r="W39" s="19"/>
    </row>
    <row r="40" spans="1:28" ht="3" hidden="1" customHeight="1" x14ac:dyDescent="0.25">
      <c r="A40" s="32"/>
      <c r="B40" s="32"/>
      <c r="C40" s="32"/>
      <c r="D40" s="28"/>
      <c r="E40" s="33"/>
      <c r="F40" s="27"/>
      <c r="G40" s="27"/>
      <c r="I40" s="34"/>
      <c r="K40" s="30"/>
      <c r="T40" s="19"/>
      <c r="U40" s="19"/>
      <c r="V40" s="19"/>
      <c r="W40" s="19"/>
    </row>
    <row r="41" spans="1:28" ht="27.75" hidden="1" customHeight="1" x14ac:dyDescent="0.25">
      <c r="B41" s="35"/>
      <c r="C41" s="28"/>
      <c r="D41" s="124" t="s">
        <v>303</v>
      </c>
      <c r="E41" s="124"/>
      <c r="F41" s="124"/>
      <c r="G41" s="124"/>
      <c r="H41" s="124"/>
      <c r="I41" s="124"/>
      <c r="J41" s="124"/>
      <c r="K41" s="124"/>
      <c r="L41" s="124"/>
      <c r="M41" s="124"/>
      <c r="N41" s="124"/>
      <c r="O41" s="124"/>
      <c r="Q41" s="24" t="s">
        <v>48</v>
      </c>
      <c r="R41" s="1">
        <f>IF($B$41&lt;&gt;"",1,0)</f>
        <v>0</v>
      </c>
      <c r="T41" s="19"/>
      <c r="U41" s="2"/>
      <c r="V41" s="19"/>
      <c r="W41" s="19"/>
    </row>
    <row r="42" spans="1:28" ht="3" hidden="1" customHeight="1" x14ac:dyDescent="0.25">
      <c r="A42" s="32"/>
      <c r="B42" s="32"/>
      <c r="C42" s="32"/>
      <c r="D42" s="28"/>
      <c r="E42" s="33"/>
      <c r="F42" s="27"/>
      <c r="G42" s="27"/>
      <c r="I42" s="34"/>
      <c r="K42" s="30"/>
    </row>
    <row r="43" spans="1:28" s="9" customFormat="1" ht="18" customHeight="1" x14ac:dyDescent="0.2">
      <c r="A43" s="31"/>
      <c r="B43" s="139" t="s">
        <v>518</v>
      </c>
      <c r="C43" s="139"/>
      <c r="D43" s="139"/>
      <c r="E43" s="139"/>
      <c r="F43" s="139"/>
      <c r="G43" s="139"/>
      <c r="H43" s="139"/>
      <c r="I43" s="139"/>
      <c r="J43" s="139"/>
      <c r="K43" s="139"/>
      <c r="L43" s="139"/>
      <c r="M43" s="139"/>
      <c r="N43" s="139"/>
      <c r="O43" s="139"/>
      <c r="Q43" s="1"/>
      <c r="R43" s="1"/>
      <c r="S43" s="1"/>
      <c r="T43" s="1"/>
      <c r="U43" s="1"/>
      <c r="V43" s="1"/>
      <c r="W43" s="1"/>
      <c r="X43" s="1"/>
      <c r="Y43" s="1"/>
      <c r="Z43" s="1"/>
      <c r="AA43" s="1"/>
      <c r="AB43" s="1"/>
    </row>
    <row r="44" spans="1:28" ht="3" customHeight="1" x14ac:dyDescent="0.25">
      <c r="A44" s="32"/>
      <c r="B44" s="32"/>
      <c r="C44" s="32"/>
      <c r="D44" s="28"/>
      <c r="E44" s="33"/>
      <c r="F44" s="27"/>
      <c r="G44" s="27"/>
      <c r="I44" s="34"/>
      <c r="K44" s="30"/>
    </row>
    <row r="45" spans="1:28" s="11" customFormat="1" ht="14.25" customHeight="1" x14ac:dyDescent="0.25">
      <c r="A45" s="37"/>
      <c r="B45" s="38"/>
      <c r="C45" s="38"/>
      <c r="D45" s="113" t="s">
        <v>51</v>
      </c>
      <c r="E45" s="113"/>
      <c r="F45" s="38"/>
      <c r="G45" s="38"/>
      <c r="H45" s="138" t="s">
        <v>52</v>
      </c>
      <c r="I45" s="138"/>
      <c r="J45" s="138"/>
      <c r="K45" s="37"/>
      <c r="L45" s="138" t="s">
        <v>53</v>
      </c>
      <c r="M45" s="138"/>
      <c r="N45" s="39"/>
      <c r="O45" s="38" t="s">
        <v>54</v>
      </c>
    </row>
    <row r="46" spans="1:28" s="8" customFormat="1" ht="16.5" hidden="1" customHeight="1" x14ac:dyDescent="0.25">
      <c r="A46" s="28" t="s">
        <v>299</v>
      </c>
      <c r="B46" s="40"/>
      <c r="C46" s="32"/>
      <c r="D46" s="40"/>
      <c r="E46" s="33"/>
      <c r="F46" s="40"/>
      <c r="G46" s="40"/>
      <c r="H46" s="41"/>
      <c r="I46" s="42"/>
      <c r="J46" s="40"/>
      <c r="K46" s="41"/>
      <c r="L46" s="40"/>
      <c r="M46" s="40"/>
      <c r="N46" s="40"/>
      <c r="O46" s="40"/>
    </row>
    <row r="47" spans="1:28" s="12" customFormat="1" ht="16.5" hidden="1" customHeight="1" x14ac:dyDescent="0.25">
      <c r="A47" s="43"/>
      <c r="B47" s="44" t="s">
        <v>37</v>
      </c>
      <c r="C47" s="43"/>
      <c r="D47" s="44"/>
      <c r="E47" s="45"/>
      <c r="F47" s="44"/>
      <c r="G47" s="44"/>
      <c r="H47" s="46"/>
      <c r="I47" s="47"/>
      <c r="J47" s="44"/>
      <c r="K47" s="46"/>
      <c r="L47" s="44"/>
      <c r="M47" s="44"/>
      <c r="N47" s="44"/>
      <c r="O47" s="44"/>
    </row>
    <row r="48" spans="1:28" ht="18" hidden="1" customHeight="1" x14ac:dyDescent="0.25">
      <c r="B48" s="48">
        <v>1</v>
      </c>
      <c r="C48" s="28"/>
      <c r="D48" s="124" t="s">
        <v>306</v>
      </c>
      <c r="E48" s="124"/>
      <c r="F48" s="28"/>
      <c r="G48" s="28"/>
      <c r="H48" s="111"/>
      <c r="I48" s="111"/>
      <c r="J48" s="111"/>
      <c r="K48" s="37"/>
      <c r="L48" s="112"/>
      <c r="M48" s="112"/>
      <c r="N48" s="39"/>
      <c r="O48" s="17" t="s">
        <v>487</v>
      </c>
      <c r="S48" s="22" t="s">
        <v>354</v>
      </c>
      <c r="T48" s="3">
        <f>$H$48</f>
        <v>0</v>
      </c>
      <c r="U48" s="22" t="s">
        <v>418</v>
      </c>
      <c r="V48" s="18">
        <f>$L$48</f>
        <v>0</v>
      </c>
    </row>
    <row r="49" spans="1:22" ht="3" hidden="1" customHeight="1" x14ac:dyDescent="0.25">
      <c r="A49" s="32"/>
      <c r="B49" s="32"/>
      <c r="C49" s="32"/>
      <c r="D49" s="28"/>
      <c r="E49" s="33"/>
      <c r="F49" s="27"/>
      <c r="G49" s="27"/>
      <c r="I49" s="34"/>
      <c r="K49" s="30"/>
      <c r="V49" s="12"/>
    </row>
    <row r="50" spans="1:22" ht="18" hidden="1" customHeight="1" x14ac:dyDescent="0.25">
      <c r="B50" s="48">
        <v>2</v>
      </c>
      <c r="C50" s="28"/>
      <c r="D50" s="124" t="s">
        <v>482</v>
      </c>
      <c r="E50" s="124"/>
      <c r="F50" s="28"/>
      <c r="G50" s="28"/>
      <c r="H50" s="111"/>
      <c r="I50" s="111"/>
      <c r="J50" s="111"/>
      <c r="K50" s="37"/>
      <c r="L50" s="112"/>
      <c r="M50" s="112"/>
      <c r="N50" s="39"/>
      <c r="O50" s="17" t="s">
        <v>487</v>
      </c>
      <c r="S50" s="22" t="s">
        <v>355</v>
      </c>
      <c r="T50" s="3">
        <f>$H$50</f>
        <v>0</v>
      </c>
      <c r="U50" s="22" t="s">
        <v>419</v>
      </c>
      <c r="V50" s="18">
        <f>$L$50</f>
        <v>0</v>
      </c>
    </row>
    <row r="51" spans="1:22" ht="3" hidden="1" customHeight="1" x14ac:dyDescent="0.25">
      <c r="A51" s="32"/>
      <c r="B51" s="32"/>
      <c r="C51" s="32"/>
      <c r="D51" s="28"/>
      <c r="E51" s="33"/>
      <c r="F51" s="27"/>
      <c r="G51" s="27"/>
      <c r="I51" s="34"/>
      <c r="K51" s="30"/>
      <c r="V51" s="12"/>
    </row>
    <row r="52" spans="1:22" ht="18" hidden="1" customHeight="1" x14ac:dyDescent="0.25">
      <c r="B52" s="48">
        <v>3</v>
      </c>
      <c r="C52" s="28"/>
      <c r="D52" s="124" t="s">
        <v>307</v>
      </c>
      <c r="E52" s="124"/>
      <c r="F52" s="28"/>
      <c r="G52" s="28"/>
      <c r="H52" s="111"/>
      <c r="I52" s="111"/>
      <c r="J52" s="111"/>
      <c r="K52" s="37"/>
      <c r="L52" s="112"/>
      <c r="M52" s="112"/>
      <c r="N52" s="39"/>
      <c r="O52" s="17" t="s">
        <v>487</v>
      </c>
      <c r="S52" s="22" t="s">
        <v>356</v>
      </c>
      <c r="T52" s="3">
        <f>$H$52</f>
        <v>0</v>
      </c>
      <c r="U52" s="22" t="s">
        <v>420</v>
      </c>
      <c r="V52" s="18">
        <f>$L$52</f>
        <v>0</v>
      </c>
    </row>
    <row r="53" spans="1:22" ht="3" hidden="1" customHeight="1" x14ac:dyDescent="0.25">
      <c r="A53" s="32"/>
      <c r="B53" s="32"/>
      <c r="C53" s="32"/>
      <c r="D53" s="28"/>
      <c r="E53" s="33"/>
      <c r="F53" s="27"/>
      <c r="G53" s="27"/>
      <c r="I53" s="34"/>
      <c r="K53" s="30"/>
      <c r="V53" s="12"/>
    </row>
    <row r="54" spans="1:22" ht="18" hidden="1" customHeight="1" x14ac:dyDescent="0.25">
      <c r="B54" s="48">
        <v>4</v>
      </c>
      <c r="C54" s="28"/>
      <c r="D54" s="124" t="s">
        <v>308</v>
      </c>
      <c r="E54" s="124"/>
      <c r="F54" s="28"/>
      <c r="G54" s="28"/>
      <c r="H54" s="111"/>
      <c r="I54" s="111"/>
      <c r="J54" s="111"/>
      <c r="K54" s="37"/>
      <c r="L54" s="112"/>
      <c r="M54" s="112"/>
      <c r="N54" s="39"/>
      <c r="O54" s="17" t="s">
        <v>487</v>
      </c>
      <c r="S54" s="22" t="s">
        <v>357</v>
      </c>
      <c r="T54" s="3">
        <f>$H$54</f>
        <v>0</v>
      </c>
      <c r="U54" s="22" t="s">
        <v>421</v>
      </c>
      <c r="V54" s="18">
        <f>$L$54</f>
        <v>0</v>
      </c>
    </row>
    <row r="55" spans="1:22" ht="3" hidden="1" customHeight="1" x14ac:dyDescent="0.25">
      <c r="A55" s="32"/>
      <c r="B55" s="32"/>
      <c r="C55" s="32"/>
      <c r="D55" s="28"/>
      <c r="E55" s="33"/>
      <c r="F55" s="27"/>
      <c r="G55" s="27"/>
      <c r="I55" s="34"/>
      <c r="K55" s="30"/>
      <c r="V55" s="12"/>
    </row>
    <row r="56" spans="1:22" ht="27" hidden="1" customHeight="1" x14ac:dyDescent="0.25">
      <c r="B56" s="48">
        <v>5</v>
      </c>
      <c r="C56" s="28"/>
      <c r="D56" s="124" t="s">
        <v>483</v>
      </c>
      <c r="E56" s="124"/>
      <c r="F56" s="28"/>
      <c r="G56" s="28"/>
      <c r="H56" s="111"/>
      <c r="I56" s="111"/>
      <c r="J56" s="111"/>
      <c r="K56" s="37"/>
      <c r="L56" s="112"/>
      <c r="M56" s="112"/>
      <c r="N56" s="39"/>
      <c r="O56" s="17" t="s">
        <v>487</v>
      </c>
      <c r="S56" s="22" t="s">
        <v>358</v>
      </c>
      <c r="T56" s="3">
        <f>$H$56</f>
        <v>0</v>
      </c>
      <c r="U56" s="22" t="s">
        <v>422</v>
      </c>
      <c r="V56" s="18">
        <f>$L$56</f>
        <v>0</v>
      </c>
    </row>
    <row r="57" spans="1:22" ht="3" hidden="1" customHeight="1" x14ac:dyDescent="0.25">
      <c r="A57" s="32"/>
      <c r="B57" s="32"/>
      <c r="C57" s="32"/>
      <c r="D57" s="28"/>
      <c r="E57" s="33"/>
      <c r="F57" s="27"/>
      <c r="G57" s="27"/>
      <c r="I57" s="34"/>
      <c r="K57" s="30"/>
      <c r="V57" s="12"/>
    </row>
    <row r="58" spans="1:22" ht="21" hidden="1" customHeight="1" x14ac:dyDescent="0.25">
      <c r="B58" s="48">
        <v>6</v>
      </c>
      <c r="C58" s="28"/>
      <c r="D58" s="124" t="s">
        <v>309</v>
      </c>
      <c r="E58" s="124"/>
      <c r="F58" s="28"/>
      <c r="G58" s="28"/>
      <c r="H58" s="111"/>
      <c r="I58" s="111"/>
      <c r="J58" s="111"/>
      <c r="K58" s="37"/>
      <c r="L58" s="112"/>
      <c r="M58" s="112"/>
      <c r="N58" s="39"/>
      <c r="O58" s="17" t="s">
        <v>487</v>
      </c>
      <c r="S58" s="22" t="s">
        <v>359</v>
      </c>
      <c r="T58" s="3">
        <f>$H$58</f>
        <v>0</v>
      </c>
      <c r="U58" s="22" t="s">
        <v>423</v>
      </c>
      <c r="V58" s="18">
        <f>$L$58</f>
        <v>0</v>
      </c>
    </row>
    <row r="59" spans="1:22" s="12" customFormat="1" ht="16.5" hidden="1" customHeight="1" x14ac:dyDescent="0.25">
      <c r="A59" s="43"/>
      <c r="B59" s="44" t="s">
        <v>352</v>
      </c>
      <c r="C59" s="43"/>
      <c r="D59" s="44"/>
      <c r="E59" s="45"/>
      <c r="F59" s="44"/>
      <c r="G59" s="44"/>
      <c r="H59" s="46"/>
      <c r="I59" s="47"/>
      <c r="J59" s="44"/>
      <c r="K59" s="46"/>
      <c r="L59" s="44"/>
      <c r="M59" s="44"/>
      <c r="N59" s="44"/>
      <c r="O59" s="44"/>
    </row>
    <row r="60" spans="1:22" ht="3" hidden="1" customHeight="1" x14ac:dyDescent="0.25">
      <c r="A60" s="32"/>
      <c r="B60" s="32"/>
      <c r="C60" s="32"/>
      <c r="D60" s="28"/>
      <c r="E60" s="33"/>
      <c r="F60" s="27"/>
      <c r="G60" s="27"/>
      <c r="I60" s="34"/>
      <c r="K60" s="30"/>
      <c r="V60" s="12"/>
    </row>
    <row r="61" spans="1:22" ht="18" hidden="1" customHeight="1" x14ac:dyDescent="0.25">
      <c r="B61" s="48">
        <v>1</v>
      </c>
      <c r="C61" s="28"/>
      <c r="D61" s="124" t="s">
        <v>42</v>
      </c>
      <c r="E61" s="124"/>
      <c r="F61" s="28"/>
      <c r="G61" s="28"/>
      <c r="H61" s="111"/>
      <c r="I61" s="111"/>
      <c r="J61" s="111"/>
      <c r="K61" s="37"/>
      <c r="L61" s="112"/>
      <c r="M61" s="112"/>
      <c r="N61" s="39"/>
      <c r="O61" s="49" t="s">
        <v>55</v>
      </c>
      <c r="S61" s="22" t="s">
        <v>360</v>
      </c>
      <c r="T61" s="3">
        <f>$H$61</f>
        <v>0</v>
      </c>
      <c r="U61" s="22" t="s">
        <v>424</v>
      </c>
      <c r="V61" s="18">
        <f>$L$61</f>
        <v>0</v>
      </c>
    </row>
    <row r="62" spans="1:22" ht="3" hidden="1" customHeight="1" x14ac:dyDescent="0.25">
      <c r="A62" s="32"/>
      <c r="C62" s="28"/>
      <c r="D62" s="124"/>
      <c r="E62" s="124"/>
      <c r="F62" s="27"/>
      <c r="G62" s="27"/>
      <c r="I62" s="34"/>
      <c r="K62" s="30"/>
      <c r="V62" s="12"/>
    </row>
    <row r="63" spans="1:22" ht="17.25" hidden="1" customHeight="1" x14ac:dyDescent="0.25">
      <c r="B63" s="48">
        <v>2</v>
      </c>
      <c r="C63" s="28"/>
      <c r="D63" s="124" t="s">
        <v>39</v>
      </c>
      <c r="E63" s="124"/>
      <c r="F63" s="28"/>
      <c r="G63" s="28"/>
      <c r="H63" s="111"/>
      <c r="I63" s="111"/>
      <c r="J63" s="111"/>
      <c r="K63" s="37"/>
      <c r="L63" s="112"/>
      <c r="M63" s="112"/>
      <c r="N63" s="39"/>
      <c r="O63" s="49" t="s">
        <v>55</v>
      </c>
      <c r="S63" s="22" t="s">
        <v>361</v>
      </c>
      <c r="T63" s="3">
        <f>$H$63</f>
        <v>0</v>
      </c>
      <c r="U63" s="22" t="s">
        <v>425</v>
      </c>
      <c r="V63" s="18">
        <f>$L$63</f>
        <v>0</v>
      </c>
    </row>
    <row r="64" spans="1:22" ht="3" hidden="1" customHeight="1" x14ac:dyDescent="0.25">
      <c r="A64" s="32"/>
      <c r="C64" s="28"/>
      <c r="D64" s="124"/>
      <c r="E64" s="124"/>
      <c r="F64" s="27"/>
      <c r="G64" s="27"/>
      <c r="I64" s="34"/>
      <c r="K64" s="30"/>
      <c r="V64" s="12"/>
    </row>
    <row r="65" spans="1:22" ht="21" hidden="1" customHeight="1" x14ac:dyDescent="0.25">
      <c r="B65" s="48">
        <v>3</v>
      </c>
      <c r="C65" s="28"/>
      <c r="D65" s="124" t="s">
        <v>519</v>
      </c>
      <c r="E65" s="124"/>
      <c r="F65" s="28"/>
      <c r="G65" s="28"/>
      <c r="H65" s="111"/>
      <c r="I65" s="111"/>
      <c r="J65" s="111"/>
      <c r="K65" s="37"/>
      <c r="L65" s="112"/>
      <c r="M65" s="112"/>
      <c r="N65" s="39"/>
      <c r="O65" s="49" t="s">
        <v>55</v>
      </c>
      <c r="S65" s="22" t="s">
        <v>362</v>
      </c>
      <c r="T65" s="3">
        <f>$H$65</f>
        <v>0</v>
      </c>
      <c r="U65" s="22" t="s">
        <v>426</v>
      </c>
      <c r="V65" s="18">
        <f>$L$65</f>
        <v>0</v>
      </c>
    </row>
    <row r="66" spans="1:22" ht="3" hidden="1" customHeight="1" x14ac:dyDescent="0.25">
      <c r="A66" s="32"/>
      <c r="C66" s="28"/>
      <c r="D66" s="124"/>
      <c r="E66" s="124"/>
      <c r="F66" s="27"/>
      <c r="G66" s="27"/>
      <c r="I66" s="34"/>
      <c r="K66" s="30"/>
      <c r="V66" s="12"/>
    </row>
    <row r="67" spans="1:22" ht="21" hidden="1" customHeight="1" x14ac:dyDescent="0.25">
      <c r="B67" s="48">
        <v>4</v>
      </c>
      <c r="C67" s="28"/>
      <c r="D67" s="124" t="s">
        <v>520</v>
      </c>
      <c r="E67" s="124"/>
      <c r="F67" s="28"/>
      <c r="G67" s="28"/>
      <c r="H67" s="111"/>
      <c r="I67" s="111"/>
      <c r="J67" s="111"/>
      <c r="K67" s="37"/>
      <c r="L67" s="112"/>
      <c r="M67" s="112"/>
      <c r="N67" s="39"/>
      <c r="O67" s="49" t="s">
        <v>55</v>
      </c>
      <c r="S67" s="22" t="s">
        <v>363</v>
      </c>
      <c r="T67" s="3">
        <f>$H$67</f>
        <v>0</v>
      </c>
      <c r="U67" s="22" t="s">
        <v>427</v>
      </c>
      <c r="V67" s="18">
        <f>$L$67</f>
        <v>0</v>
      </c>
    </row>
    <row r="68" spans="1:22" ht="3" hidden="1" customHeight="1" x14ac:dyDescent="0.25">
      <c r="A68" s="32"/>
      <c r="C68" s="28"/>
      <c r="D68" s="124"/>
      <c r="E68" s="124"/>
      <c r="F68" s="27"/>
      <c r="G68" s="27"/>
      <c r="I68" s="34"/>
      <c r="K68" s="30"/>
      <c r="V68" s="12"/>
    </row>
    <row r="69" spans="1:22" s="12" customFormat="1" ht="16.5" hidden="1" customHeight="1" x14ac:dyDescent="0.25">
      <c r="A69" s="43"/>
      <c r="B69" s="48">
        <v>5</v>
      </c>
      <c r="C69" s="28"/>
      <c r="D69" s="124" t="s">
        <v>521</v>
      </c>
      <c r="E69" s="124"/>
      <c r="F69" s="44"/>
      <c r="G69" s="44"/>
      <c r="H69" s="111"/>
      <c r="I69" s="111"/>
      <c r="J69" s="111"/>
      <c r="K69" s="37"/>
      <c r="L69" s="112"/>
      <c r="M69" s="112"/>
      <c r="N69" s="39"/>
      <c r="O69" s="49" t="s">
        <v>55</v>
      </c>
      <c r="S69" s="22" t="s">
        <v>364</v>
      </c>
      <c r="T69" s="3">
        <f>$H$69</f>
        <v>0</v>
      </c>
      <c r="U69" s="22" t="s">
        <v>428</v>
      </c>
      <c r="V69" s="18">
        <f>$L$69</f>
        <v>0</v>
      </c>
    </row>
    <row r="70" spans="1:22" ht="3" hidden="1" customHeight="1" x14ac:dyDescent="0.25">
      <c r="A70" s="32"/>
      <c r="C70" s="28"/>
      <c r="D70" s="124"/>
      <c r="E70" s="124"/>
      <c r="F70" s="27"/>
      <c r="G70" s="27"/>
      <c r="I70" s="34"/>
      <c r="K70" s="30"/>
      <c r="V70" s="12"/>
    </row>
    <row r="71" spans="1:22" ht="18" hidden="1" customHeight="1" x14ac:dyDescent="0.25">
      <c r="B71" s="48">
        <v>6</v>
      </c>
      <c r="C71" s="28"/>
      <c r="D71" s="124" t="s">
        <v>311</v>
      </c>
      <c r="E71" s="124"/>
      <c r="F71" s="28"/>
      <c r="G71" s="28"/>
      <c r="H71" s="111"/>
      <c r="I71" s="111"/>
      <c r="J71" s="111"/>
      <c r="K71" s="37"/>
      <c r="L71" s="112"/>
      <c r="M71" s="112"/>
      <c r="N71" s="39"/>
      <c r="O71" s="49" t="s">
        <v>55</v>
      </c>
      <c r="S71" s="22" t="s">
        <v>366</v>
      </c>
      <c r="T71" s="3">
        <f>$H$71</f>
        <v>0</v>
      </c>
      <c r="U71" s="22" t="s">
        <v>430</v>
      </c>
      <c r="V71" s="18">
        <f>$L$71</f>
        <v>0</v>
      </c>
    </row>
    <row r="72" spans="1:22" ht="3" hidden="1" customHeight="1" x14ac:dyDescent="0.25">
      <c r="A72" s="32"/>
      <c r="C72" s="28"/>
      <c r="D72" s="124"/>
      <c r="E72" s="124"/>
      <c r="F72" s="27"/>
      <c r="G72" s="27"/>
      <c r="I72" s="34"/>
      <c r="K72" s="30"/>
      <c r="V72" s="12"/>
    </row>
    <row r="73" spans="1:22" ht="18" hidden="1" customHeight="1" x14ac:dyDescent="0.25">
      <c r="B73" s="48">
        <v>7</v>
      </c>
      <c r="C73" s="28"/>
      <c r="D73" s="124" t="s">
        <v>310</v>
      </c>
      <c r="E73" s="124"/>
      <c r="F73" s="28"/>
      <c r="G73" s="28"/>
      <c r="H73" s="137"/>
      <c r="I73" s="137"/>
      <c r="J73" s="137"/>
      <c r="K73" s="37"/>
      <c r="L73" s="111"/>
      <c r="M73" s="111"/>
      <c r="N73" s="39"/>
      <c r="O73" s="49" t="s">
        <v>55</v>
      </c>
      <c r="S73" s="22" t="s">
        <v>365</v>
      </c>
      <c r="T73" s="13">
        <f>$H$73</f>
        <v>0</v>
      </c>
      <c r="U73" s="22" t="s">
        <v>429</v>
      </c>
      <c r="V73" s="18">
        <f>$L$73</f>
        <v>0</v>
      </c>
    </row>
    <row r="74" spans="1:22" ht="3" hidden="1" customHeight="1" x14ac:dyDescent="0.25">
      <c r="A74" s="32"/>
      <c r="C74" s="28"/>
      <c r="D74" s="124"/>
      <c r="E74" s="124"/>
      <c r="F74" s="27"/>
      <c r="G74" s="27"/>
      <c r="I74" s="34"/>
      <c r="K74" s="30"/>
      <c r="V74" s="12"/>
    </row>
    <row r="75" spans="1:22" ht="18" hidden="1" customHeight="1" x14ac:dyDescent="0.25">
      <c r="B75" s="48">
        <v>8</v>
      </c>
      <c r="C75" s="28"/>
      <c r="D75" s="124" t="s">
        <v>522</v>
      </c>
      <c r="E75" s="124"/>
      <c r="F75" s="28"/>
      <c r="G75" s="28"/>
      <c r="H75" s="111"/>
      <c r="I75" s="111"/>
      <c r="J75" s="111"/>
      <c r="K75" s="37"/>
      <c r="L75" s="111"/>
      <c r="M75" s="111"/>
      <c r="N75" s="39"/>
      <c r="O75" s="49" t="s">
        <v>55</v>
      </c>
      <c r="S75" s="22" t="s">
        <v>367</v>
      </c>
      <c r="T75" s="3">
        <f>$H$75</f>
        <v>0</v>
      </c>
      <c r="U75" s="22" t="s">
        <v>431</v>
      </c>
      <c r="V75" s="18">
        <f>$L$75</f>
        <v>0</v>
      </c>
    </row>
    <row r="76" spans="1:22" ht="2.25" hidden="1" customHeight="1" x14ac:dyDescent="0.25">
      <c r="C76" s="28"/>
      <c r="D76" s="124"/>
      <c r="E76" s="124"/>
      <c r="F76" s="50"/>
      <c r="G76" s="50"/>
      <c r="I76" s="30"/>
      <c r="J76" s="30"/>
      <c r="K76" s="51"/>
      <c r="M76" s="51"/>
      <c r="N76" s="39"/>
      <c r="O76" s="51"/>
      <c r="V76" s="12"/>
    </row>
    <row r="77" spans="1:22" ht="18" hidden="1" customHeight="1" x14ac:dyDescent="0.25">
      <c r="B77" s="48">
        <v>9</v>
      </c>
      <c r="C77" s="28"/>
      <c r="D77" s="124" t="s">
        <v>312</v>
      </c>
      <c r="E77" s="124"/>
      <c r="F77" s="28"/>
      <c r="G77" s="28"/>
      <c r="H77" s="111"/>
      <c r="I77" s="111"/>
      <c r="J77" s="111"/>
      <c r="K77" s="37"/>
      <c r="L77" s="112"/>
      <c r="M77" s="112"/>
      <c r="N77" s="39"/>
      <c r="O77" s="49" t="s">
        <v>55</v>
      </c>
      <c r="S77" s="22" t="s">
        <v>368</v>
      </c>
      <c r="T77" s="3">
        <f>$H$77</f>
        <v>0</v>
      </c>
      <c r="U77" s="22" t="s">
        <v>432</v>
      </c>
      <c r="V77" s="18">
        <f>$L$77</f>
        <v>0</v>
      </c>
    </row>
    <row r="78" spans="1:22" ht="3" hidden="1" customHeight="1" x14ac:dyDescent="0.25">
      <c r="A78" s="32"/>
      <c r="B78" s="32"/>
      <c r="C78" s="32"/>
      <c r="D78" s="28"/>
      <c r="E78" s="33"/>
      <c r="F78" s="27"/>
      <c r="G78" s="27"/>
      <c r="I78" s="34"/>
      <c r="K78" s="30"/>
      <c r="V78" s="12"/>
    </row>
    <row r="79" spans="1:22" ht="18" hidden="1" customHeight="1" x14ac:dyDescent="0.25">
      <c r="B79" s="48">
        <v>10</v>
      </c>
      <c r="C79" s="28"/>
      <c r="D79" s="124" t="s">
        <v>313</v>
      </c>
      <c r="E79" s="124"/>
      <c r="F79" s="28"/>
      <c r="G79" s="28"/>
      <c r="H79" s="111"/>
      <c r="I79" s="111"/>
      <c r="J79" s="111"/>
      <c r="K79" s="37"/>
      <c r="L79" s="112"/>
      <c r="M79" s="112"/>
      <c r="N79" s="39"/>
      <c r="O79" s="49" t="s">
        <v>55</v>
      </c>
      <c r="S79" s="22" t="s">
        <v>369</v>
      </c>
      <c r="T79" s="3">
        <f>$H$79</f>
        <v>0</v>
      </c>
      <c r="U79" s="22" t="s">
        <v>433</v>
      </c>
      <c r="V79" s="18">
        <f>$L$79</f>
        <v>0</v>
      </c>
    </row>
    <row r="80" spans="1:22" ht="3" hidden="1" customHeight="1" x14ac:dyDescent="0.25">
      <c r="A80" s="32"/>
      <c r="B80" s="32"/>
      <c r="C80" s="32"/>
      <c r="D80" s="28"/>
      <c r="E80" s="33"/>
      <c r="F80" s="27"/>
      <c r="G80" s="27"/>
      <c r="I80" s="34"/>
      <c r="K80" s="30"/>
      <c r="V80" s="12"/>
    </row>
    <row r="81" spans="1:22" ht="18" hidden="1" customHeight="1" x14ac:dyDescent="0.25">
      <c r="B81" s="48">
        <v>11</v>
      </c>
      <c r="C81" s="28"/>
      <c r="D81" s="124" t="s">
        <v>523</v>
      </c>
      <c r="E81" s="124"/>
      <c r="F81" s="28"/>
      <c r="G81" s="28"/>
      <c r="H81" s="111"/>
      <c r="I81" s="111"/>
      <c r="J81" s="111"/>
      <c r="K81" s="37"/>
      <c r="L81" s="112"/>
      <c r="M81" s="112"/>
      <c r="N81" s="39"/>
      <c r="O81" s="49" t="s">
        <v>55</v>
      </c>
      <c r="S81" s="22" t="s">
        <v>370</v>
      </c>
      <c r="T81" s="3">
        <f>$H$81</f>
        <v>0</v>
      </c>
      <c r="U81" s="22" t="s">
        <v>434</v>
      </c>
      <c r="V81" s="18">
        <f>$L$81</f>
        <v>0</v>
      </c>
    </row>
    <row r="82" spans="1:22" ht="3" hidden="1" customHeight="1" x14ac:dyDescent="0.25">
      <c r="A82" s="32"/>
      <c r="B82" s="32"/>
      <c r="C82" s="32"/>
      <c r="D82" s="28"/>
      <c r="E82" s="33"/>
      <c r="F82" s="27"/>
      <c r="G82" s="27"/>
      <c r="I82" s="34"/>
      <c r="K82" s="30"/>
      <c r="V82" s="12"/>
    </row>
    <row r="83" spans="1:22" ht="28.9" hidden="1" customHeight="1" x14ac:dyDescent="0.25">
      <c r="B83" s="48">
        <v>12</v>
      </c>
      <c r="C83" s="28"/>
      <c r="D83" s="124" t="s">
        <v>316</v>
      </c>
      <c r="E83" s="124"/>
      <c r="F83" s="28"/>
      <c r="G83" s="28"/>
      <c r="H83" s="111"/>
      <c r="I83" s="111"/>
      <c r="J83" s="111"/>
      <c r="K83" s="37"/>
      <c r="L83" s="112"/>
      <c r="M83" s="112"/>
      <c r="N83" s="39"/>
      <c r="O83" s="49" t="s">
        <v>55</v>
      </c>
      <c r="S83" s="22" t="s">
        <v>372</v>
      </c>
      <c r="T83" s="3">
        <f>$H$83</f>
        <v>0</v>
      </c>
      <c r="U83" s="22" t="s">
        <v>436</v>
      </c>
      <c r="V83" s="18">
        <f>$L$83</f>
        <v>0</v>
      </c>
    </row>
    <row r="84" spans="1:22" ht="3" hidden="1" customHeight="1" x14ac:dyDescent="0.25">
      <c r="A84" s="32"/>
      <c r="B84" s="32"/>
      <c r="C84" s="32"/>
      <c r="D84" s="28"/>
      <c r="E84" s="33"/>
      <c r="F84" s="27"/>
      <c r="G84" s="27"/>
      <c r="I84" s="34"/>
      <c r="K84" s="30"/>
      <c r="V84" s="12"/>
    </row>
    <row r="85" spans="1:22" ht="18" hidden="1" customHeight="1" x14ac:dyDescent="0.25">
      <c r="B85" s="48">
        <v>13</v>
      </c>
      <c r="C85" s="28"/>
      <c r="D85" s="124" t="s">
        <v>45</v>
      </c>
      <c r="E85" s="124"/>
      <c r="F85" s="28"/>
      <c r="G85" s="28"/>
      <c r="H85" s="111"/>
      <c r="I85" s="111"/>
      <c r="J85" s="111"/>
      <c r="K85" s="37"/>
      <c r="L85" s="112"/>
      <c r="M85" s="112"/>
      <c r="N85" s="39"/>
      <c r="O85" s="49" t="s">
        <v>55</v>
      </c>
      <c r="S85" s="22" t="s">
        <v>373</v>
      </c>
      <c r="T85" s="3">
        <f>$H$85</f>
        <v>0</v>
      </c>
      <c r="U85" s="22" t="s">
        <v>437</v>
      </c>
      <c r="V85" s="18">
        <f>$L$85</f>
        <v>0</v>
      </c>
    </row>
    <row r="86" spans="1:22" ht="3" hidden="1" customHeight="1" x14ac:dyDescent="0.25">
      <c r="A86" s="32"/>
      <c r="B86" s="32"/>
      <c r="C86" s="32"/>
      <c r="D86" s="28"/>
      <c r="E86" s="33"/>
      <c r="F86" s="27"/>
      <c r="G86" s="27"/>
      <c r="I86" s="34"/>
      <c r="K86" s="30"/>
      <c r="V86" s="12"/>
    </row>
    <row r="87" spans="1:22" ht="18" hidden="1" customHeight="1" x14ac:dyDescent="0.25">
      <c r="B87" s="48">
        <v>14</v>
      </c>
      <c r="C87" s="28"/>
      <c r="D87" s="124" t="s">
        <v>314</v>
      </c>
      <c r="E87" s="124"/>
      <c r="F87" s="28"/>
      <c r="G87" s="28"/>
      <c r="H87" s="111"/>
      <c r="I87" s="111"/>
      <c r="J87" s="111"/>
      <c r="K87" s="37"/>
      <c r="L87" s="112"/>
      <c r="M87" s="112"/>
      <c r="N87" s="39"/>
      <c r="O87" s="49" t="s">
        <v>55</v>
      </c>
      <c r="S87" s="22" t="s">
        <v>371</v>
      </c>
      <c r="T87" s="3">
        <f>$H$87</f>
        <v>0</v>
      </c>
      <c r="U87" s="22" t="s">
        <v>435</v>
      </c>
      <c r="V87" s="18">
        <f>$L$87</f>
        <v>0</v>
      </c>
    </row>
    <row r="88" spans="1:22" ht="3" hidden="1" customHeight="1" x14ac:dyDescent="0.25">
      <c r="A88" s="32"/>
      <c r="B88" s="32"/>
      <c r="C88" s="32"/>
      <c r="D88" s="28"/>
      <c r="E88" s="33"/>
      <c r="F88" s="27"/>
      <c r="G88" s="27"/>
      <c r="I88" s="34"/>
      <c r="K88" s="30"/>
      <c r="V88" s="12"/>
    </row>
    <row r="89" spans="1:22" ht="16.899999999999999" hidden="1" customHeight="1" x14ac:dyDescent="0.25">
      <c r="B89" s="48"/>
      <c r="C89" s="28"/>
      <c r="D89" s="124" t="s">
        <v>499</v>
      </c>
      <c r="E89" s="124"/>
      <c r="F89" s="28"/>
      <c r="G89" s="28"/>
      <c r="H89" s="105"/>
      <c r="I89" s="105"/>
      <c r="J89" s="105"/>
      <c r="K89" s="105"/>
      <c r="L89" s="105"/>
      <c r="M89" s="105"/>
      <c r="N89" s="39"/>
      <c r="O89" s="49"/>
      <c r="S89" s="21" t="s">
        <v>500</v>
      </c>
      <c r="T89" s="3">
        <f>$H$89</f>
        <v>0</v>
      </c>
    </row>
    <row r="90" spans="1:22" ht="3" hidden="1" customHeight="1" x14ac:dyDescent="0.25">
      <c r="A90" s="32"/>
      <c r="B90" s="32"/>
      <c r="C90" s="32"/>
      <c r="D90" s="28"/>
      <c r="E90" s="33"/>
      <c r="F90" s="27"/>
      <c r="G90" s="27"/>
      <c r="I90" s="34"/>
      <c r="K90" s="30"/>
      <c r="V90" s="12"/>
    </row>
    <row r="91" spans="1:22" ht="24.75" hidden="1" customHeight="1" x14ac:dyDescent="0.25">
      <c r="B91" s="48">
        <v>15</v>
      </c>
      <c r="C91" s="28"/>
      <c r="D91" s="124" t="s">
        <v>315</v>
      </c>
      <c r="E91" s="124"/>
      <c r="F91" s="28"/>
      <c r="G91" s="28"/>
      <c r="H91" s="111"/>
      <c r="I91" s="111"/>
      <c r="J91" s="111"/>
      <c r="K91" s="37"/>
      <c r="L91" s="112"/>
      <c r="M91" s="112"/>
      <c r="N91" s="39"/>
      <c r="O91" s="49" t="s">
        <v>55</v>
      </c>
      <c r="S91" s="22" t="s">
        <v>374</v>
      </c>
      <c r="T91" s="3">
        <f>$H$91</f>
        <v>0</v>
      </c>
      <c r="U91" s="22" t="s">
        <v>438</v>
      </c>
      <c r="V91" s="18">
        <f>$L$91</f>
        <v>0</v>
      </c>
    </row>
    <row r="92" spans="1:22" ht="3" hidden="1" customHeight="1" x14ac:dyDescent="0.25">
      <c r="A92" s="32"/>
      <c r="B92" s="32"/>
      <c r="C92" s="32"/>
      <c r="D92" s="28"/>
      <c r="E92" s="33"/>
      <c r="F92" s="27"/>
      <c r="G92" s="27"/>
      <c r="I92" s="34"/>
      <c r="K92" s="30"/>
      <c r="V92" s="12"/>
    </row>
    <row r="93" spans="1:22" ht="24.75" hidden="1" customHeight="1" x14ac:dyDescent="0.25">
      <c r="B93" s="48"/>
      <c r="C93" s="28"/>
      <c r="D93" s="124" t="s">
        <v>501</v>
      </c>
      <c r="E93" s="124"/>
      <c r="F93" s="28"/>
      <c r="G93" s="28"/>
      <c r="H93" s="105"/>
      <c r="I93" s="105"/>
      <c r="J93" s="105"/>
      <c r="K93" s="105"/>
      <c r="L93" s="105"/>
      <c r="M93" s="105"/>
      <c r="N93" s="39"/>
      <c r="O93" s="49"/>
      <c r="S93" s="21" t="s">
        <v>502</v>
      </c>
      <c r="T93" s="3">
        <f>$H$93</f>
        <v>0</v>
      </c>
    </row>
    <row r="94" spans="1:22" ht="3" hidden="1" customHeight="1" x14ac:dyDescent="0.25">
      <c r="A94" s="32"/>
      <c r="B94" s="32"/>
      <c r="C94" s="32"/>
      <c r="D94" s="28"/>
      <c r="E94" s="33"/>
      <c r="F94" s="27"/>
      <c r="G94" s="27"/>
      <c r="I94" s="34"/>
      <c r="K94" s="30"/>
      <c r="V94" s="12"/>
    </row>
    <row r="95" spans="1:22" ht="18" hidden="1" customHeight="1" x14ac:dyDescent="0.25">
      <c r="B95" s="48">
        <v>16</v>
      </c>
      <c r="C95" s="28"/>
      <c r="D95" s="124" t="s">
        <v>49</v>
      </c>
      <c r="E95" s="124"/>
      <c r="F95" s="28"/>
      <c r="G95" s="28"/>
      <c r="H95" s="111"/>
      <c r="I95" s="111"/>
      <c r="J95" s="111"/>
      <c r="K95" s="37"/>
      <c r="L95" s="112"/>
      <c r="M95" s="112"/>
      <c r="N95" s="39"/>
      <c r="O95" s="49" t="s">
        <v>55</v>
      </c>
      <c r="S95" s="22" t="s">
        <v>375</v>
      </c>
      <c r="T95" s="3">
        <f>$H$95</f>
        <v>0</v>
      </c>
      <c r="U95" s="22" t="s">
        <v>439</v>
      </c>
      <c r="V95" s="18">
        <f>$L$95</f>
        <v>0</v>
      </c>
    </row>
    <row r="96" spans="1:22" ht="3" hidden="1" customHeight="1" x14ac:dyDescent="0.25">
      <c r="A96" s="32"/>
      <c r="B96" s="32"/>
      <c r="C96" s="32"/>
      <c r="D96" s="28"/>
      <c r="E96" s="33"/>
      <c r="F96" s="27"/>
      <c r="G96" s="27"/>
      <c r="I96" s="34"/>
      <c r="K96" s="30"/>
      <c r="V96" s="12"/>
    </row>
    <row r="97" spans="1:22" ht="16.899999999999999" hidden="1" customHeight="1" x14ac:dyDescent="0.25">
      <c r="B97" s="48"/>
      <c r="C97" s="28"/>
      <c r="D97" s="124" t="s">
        <v>503</v>
      </c>
      <c r="E97" s="124"/>
      <c r="F97" s="28"/>
      <c r="G97" s="28"/>
      <c r="H97" s="105"/>
      <c r="I97" s="105"/>
      <c r="J97" s="105"/>
      <c r="K97" s="105"/>
      <c r="L97" s="105"/>
      <c r="M97" s="105"/>
      <c r="N97" s="39"/>
      <c r="O97" s="49"/>
      <c r="S97" s="21" t="s">
        <v>504</v>
      </c>
      <c r="T97" s="3">
        <f>$H$97</f>
        <v>0</v>
      </c>
    </row>
    <row r="98" spans="1:22" ht="3" hidden="1" customHeight="1" x14ac:dyDescent="0.25">
      <c r="A98" s="32"/>
      <c r="B98" s="32"/>
      <c r="C98" s="32"/>
      <c r="D98" s="28"/>
      <c r="E98" s="33"/>
      <c r="F98" s="27"/>
      <c r="G98" s="27"/>
      <c r="I98" s="34"/>
      <c r="K98" s="30"/>
      <c r="V98" s="12"/>
    </row>
    <row r="99" spans="1:22" s="8" customFormat="1" ht="16.5" customHeight="1" x14ac:dyDescent="0.25">
      <c r="A99" s="28" t="s">
        <v>50</v>
      </c>
      <c r="B99" s="40"/>
      <c r="C99" s="32"/>
      <c r="D99" s="40"/>
      <c r="E99" s="33"/>
      <c r="F99" s="40"/>
      <c r="G99" s="40"/>
      <c r="H99" s="41"/>
      <c r="I99" s="42"/>
      <c r="J99" s="40"/>
      <c r="K99" s="41"/>
      <c r="L99" s="40"/>
      <c r="M99" s="40"/>
      <c r="N99" s="40"/>
      <c r="O99" s="40"/>
      <c r="V99" s="12"/>
    </row>
    <row r="100" spans="1:22" ht="13.15" customHeight="1" x14ac:dyDescent="0.25">
      <c r="B100" s="27">
        <v>1</v>
      </c>
      <c r="C100" s="28"/>
      <c r="D100" s="124" t="s">
        <v>317</v>
      </c>
      <c r="E100" s="124"/>
      <c r="F100" s="28"/>
      <c r="G100" s="28"/>
      <c r="H100" s="111"/>
      <c r="I100" s="111"/>
      <c r="J100" s="111"/>
      <c r="K100" s="37"/>
      <c r="L100" s="112"/>
      <c r="M100" s="112"/>
      <c r="N100" s="39"/>
      <c r="O100" s="49" t="s">
        <v>55</v>
      </c>
      <c r="S100" s="22" t="s">
        <v>376</v>
      </c>
      <c r="T100" s="3">
        <f>$H$100</f>
        <v>0</v>
      </c>
      <c r="U100" s="22" t="s">
        <v>440</v>
      </c>
      <c r="V100" s="18">
        <f>$L$100</f>
        <v>0</v>
      </c>
    </row>
    <row r="101" spans="1:22" ht="3" customHeight="1" x14ac:dyDescent="0.25">
      <c r="A101" s="32"/>
      <c r="B101" s="32"/>
      <c r="C101" s="32"/>
      <c r="D101" s="28"/>
      <c r="E101" s="33"/>
      <c r="F101" s="27"/>
      <c r="G101" s="27"/>
      <c r="I101" s="34"/>
      <c r="K101" s="30"/>
      <c r="S101" s="5"/>
      <c r="U101" s="5"/>
      <c r="V101" s="12"/>
    </row>
    <row r="102" spans="1:22" ht="14.25" customHeight="1" x14ac:dyDescent="0.25">
      <c r="B102" s="27">
        <v>2</v>
      </c>
      <c r="C102" s="28"/>
      <c r="D102" s="124" t="s">
        <v>318</v>
      </c>
      <c r="E102" s="124"/>
      <c r="F102" s="28"/>
      <c r="G102" s="28"/>
      <c r="H102" s="111"/>
      <c r="I102" s="111"/>
      <c r="J102" s="111"/>
      <c r="K102" s="37"/>
      <c r="L102" s="112"/>
      <c r="M102" s="112"/>
      <c r="N102" s="39"/>
      <c r="O102" s="49" t="s">
        <v>55</v>
      </c>
      <c r="S102" s="22" t="s">
        <v>377</v>
      </c>
      <c r="T102" s="3">
        <f>$H$102</f>
        <v>0</v>
      </c>
      <c r="U102" s="22" t="s">
        <v>441</v>
      </c>
      <c r="V102" s="18">
        <f>$L$102</f>
        <v>0</v>
      </c>
    </row>
    <row r="103" spans="1:22" ht="3" customHeight="1" x14ac:dyDescent="0.25">
      <c r="A103" s="32"/>
      <c r="B103" s="32"/>
      <c r="C103" s="32"/>
      <c r="D103" s="28"/>
      <c r="E103" s="33"/>
      <c r="F103" s="27"/>
      <c r="G103" s="27"/>
      <c r="I103" s="34"/>
      <c r="K103" s="30"/>
      <c r="S103" s="5"/>
      <c r="U103" s="5"/>
      <c r="V103" s="12"/>
    </row>
    <row r="104" spans="1:22" ht="14.25" customHeight="1" x14ac:dyDescent="0.25">
      <c r="B104" s="27">
        <v>3</v>
      </c>
      <c r="C104" s="28"/>
      <c r="D104" s="124" t="s">
        <v>319</v>
      </c>
      <c r="E104" s="124"/>
      <c r="F104" s="28"/>
      <c r="G104" s="28"/>
      <c r="H104" s="111"/>
      <c r="I104" s="111"/>
      <c r="J104" s="111"/>
      <c r="K104" s="37"/>
      <c r="L104" s="112"/>
      <c r="M104" s="112"/>
      <c r="N104" s="39"/>
      <c r="O104" s="49" t="s">
        <v>55</v>
      </c>
      <c r="S104" s="22" t="s">
        <v>378</v>
      </c>
      <c r="T104" s="3">
        <f>$H$104</f>
        <v>0</v>
      </c>
      <c r="U104" s="22" t="s">
        <v>442</v>
      </c>
      <c r="V104" s="18">
        <f>$L$104</f>
        <v>0</v>
      </c>
    </row>
    <row r="105" spans="1:22" ht="3" customHeight="1" x14ac:dyDescent="0.25">
      <c r="A105" s="32"/>
      <c r="B105" s="32"/>
      <c r="C105" s="32"/>
      <c r="D105" s="28"/>
      <c r="E105" s="33"/>
      <c r="F105" s="27"/>
      <c r="G105" s="27"/>
      <c r="I105" s="34"/>
      <c r="K105" s="30"/>
      <c r="S105" s="5"/>
      <c r="U105" s="5"/>
      <c r="V105" s="12"/>
    </row>
    <row r="106" spans="1:22" ht="13.15" customHeight="1" x14ac:dyDescent="0.25">
      <c r="B106" s="27">
        <v>4</v>
      </c>
      <c r="C106" s="28"/>
      <c r="D106" s="124" t="s">
        <v>484</v>
      </c>
      <c r="E106" s="124"/>
      <c r="F106" s="28"/>
      <c r="G106" s="28"/>
      <c r="H106" s="111"/>
      <c r="I106" s="111"/>
      <c r="J106" s="111"/>
      <c r="K106" s="37"/>
      <c r="L106" s="112"/>
      <c r="M106" s="112"/>
      <c r="N106" s="39"/>
      <c r="O106" s="49" t="s">
        <v>55</v>
      </c>
      <c r="S106" s="22" t="s">
        <v>379</v>
      </c>
      <c r="T106" s="3">
        <f>$H$106</f>
        <v>0</v>
      </c>
      <c r="U106" s="22" t="s">
        <v>443</v>
      </c>
      <c r="V106" s="18">
        <f>$L$106</f>
        <v>0</v>
      </c>
    </row>
    <row r="107" spans="1:22" ht="3" customHeight="1" x14ac:dyDescent="0.25">
      <c r="A107" s="32"/>
      <c r="B107" s="32"/>
      <c r="C107" s="32"/>
      <c r="D107" s="28"/>
      <c r="E107" s="33"/>
      <c r="F107" s="27"/>
      <c r="G107" s="27"/>
      <c r="I107" s="34"/>
      <c r="K107" s="30"/>
      <c r="S107" s="5"/>
      <c r="U107" s="5"/>
      <c r="V107" s="12"/>
    </row>
    <row r="108" spans="1:22" ht="13.15" customHeight="1" x14ac:dyDescent="0.25">
      <c r="B108" s="27">
        <v>5</v>
      </c>
      <c r="C108" s="28"/>
      <c r="D108" s="124" t="s">
        <v>524</v>
      </c>
      <c r="E108" s="124"/>
      <c r="F108" s="28"/>
      <c r="G108" s="28"/>
      <c r="H108" s="111"/>
      <c r="I108" s="111"/>
      <c r="J108" s="111"/>
      <c r="K108" s="37"/>
      <c r="L108" s="112"/>
      <c r="M108" s="112"/>
      <c r="N108" s="39"/>
      <c r="O108" s="49" t="s">
        <v>55</v>
      </c>
      <c r="S108" s="22" t="s">
        <v>380</v>
      </c>
      <c r="T108" s="3">
        <f>$H$108</f>
        <v>0</v>
      </c>
      <c r="U108" s="22" t="s">
        <v>444</v>
      </c>
      <c r="V108" s="18">
        <f>$L$108</f>
        <v>0</v>
      </c>
    </row>
    <row r="109" spans="1:22" ht="3" customHeight="1" x14ac:dyDescent="0.25">
      <c r="A109" s="32"/>
      <c r="B109" s="32"/>
      <c r="C109" s="32"/>
      <c r="D109" s="28"/>
      <c r="E109" s="33"/>
      <c r="F109" s="27"/>
      <c r="G109" s="27"/>
      <c r="I109" s="34"/>
      <c r="K109" s="30"/>
      <c r="S109" s="5"/>
      <c r="U109" s="5"/>
      <c r="V109" s="12"/>
    </row>
    <row r="110" spans="1:22" ht="14.25" customHeight="1" x14ac:dyDescent="0.25">
      <c r="B110" s="27">
        <v>6</v>
      </c>
      <c r="C110" s="28"/>
      <c r="D110" s="124" t="s">
        <v>320</v>
      </c>
      <c r="E110" s="124"/>
      <c r="F110" s="28"/>
      <c r="G110" s="28"/>
      <c r="H110" s="111"/>
      <c r="I110" s="111"/>
      <c r="J110" s="111"/>
      <c r="K110" s="37"/>
      <c r="L110" s="112"/>
      <c r="M110" s="112"/>
      <c r="N110" s="39"/>
      <c r="O110" s="49" t="s">
        <v>55</v>
      </c>
      <c r="S110" s="22" t="s">
        <v>381</v>
      </c>
      <c r="T110" s="3">
        <f>$H$110</f>
        <v>0</v>
      </c>
      <c r="U110" s="22" t="s">
        <v>445</v>
      </c>
      <c r="V110" s="18">
        <f>$L$110</f>
        <v>0</v>
      </c>
    </row>
    <row r="111" spans="1:22" ht="3" customHeight="1" x14ac:dyDescent="0.25">
      <c r="A111" s="32"/>
      <c r="B111" s="32"/>
      <c r="C111" s="32"/>
      <c r="D111" s="28"/>
      <c r="E111" s="33"/>
      <c r="F111" s="27"/>
      <c r="G111" s="27"/>
      <c r="I111" s="34"/>
      <c r="K111" s="30"/>
      <c r="S111" s="5"/>
      <c r="U111" s="5"/>
      <c r="V111" s="12"/>
    </row>
    <row r="112" spans="1:22" ht="14.25" customHeight="1" x14ac:dyDescent="0.25">
      <c r="B112" s="27">
        <v>7</v>
      </c>
      <c r="C112" s="28"/>
      <c r="D112" s="124" t="s">
        <v>56</v>
      </c>
      <c r="E112" s="124"/>
      <c r="F112" s="28"/>
      <c r="G112" s="28"/>
      <c r="H112" s="111"/>
      <c r="I112" s="111"/>
      <c r="J112" s="111"/>
      <c r="K112" s="37"/>
      <c r="L112" s="112"/>
      <c r="M112" s="112"/>
      <c r="N112" s="39"/>
      <c r="O112" s="49" t="s">
        <v>55</v>
      </c>
      <c r="S112" s="22" t="s">
        <v>382</v>
      </c>
      <c r="T112" s="3">
        <f>$H$112</f>
        <v>0</v>
      </c>
      <c r="U112" s="22" t="s">
        <v>446</v>
      </c>
      <c r="V112" s="18">
        <f>$L$112</f>
        <v>0</v>
      </c>
    </row>
    <row r="113" spans="1:22" ht="3" customHeight="1" x14ac:dyDescent="0.25">
      <c r="A113" s="32"/>
      <c r="B113" s="52"/>
      <c r="C113" s="32"/>
      <c r="D113" s="28"/>
      <c r="E113" s="33"/>
      <c r="F113" s="27"/>
      <c r="G113" s="27"/>
      <c r="I113" s="34"/>
      <c r="K113" s="30"/>
      <c r="S113" s="5"/>
      <c r="U113" s="5"/>
      <c r="V113" s="12"/>
    </row>
    <row r="114" spans="1:22" ht="18.600000000000001" customHeight="1" x14ac:dyDescent="0.25">
      <c r="B114" s="27">
        <v>8</v>
      </c>
      <c r="C114" s="28"/>
      <c r="D114" s="124" t="s">
        <v>525</v>
      </c>
      <c r="E114" s="124"/>
      <c r="F114" s="28"/>
      <c r="G114" s="28"/>
      <c r="H114" s="111"/>
      <c r="I114" s="111"/>
      <c r="J114" s="111"/>
      <c r="K114" s="37"/>
      <c r="L114" s="112"/>
      <c r="M114" s="112"/>
      <c r="N114" s="39"/>
      <c r="O114" s="49" t="s">
        <v>55</v>
      </c>
      <c r="S114" s="22" t="s">
        <v>383</v>
      </c>
      <c r="T114" s="3">
        <f>$H$114</f>
        <v>0</v>
      </c>
      <c r="U114" s="22" t="s">
        <v>447</v>
      </c>
      <c r="V114" s="18">
        <f>$L$114</f>
        <v>0</v>
      </c>
    </row>
    <row r="115" spans="1:22" ht="3" customHeight="1" x14ac:dyDescent="0.25">
      <c r="A115" s="32"/>
      <c r="B115" s="32"/>
      <c r="C115" s="32"/>
      <c r="D115" s="28"/>
      <c r="E115" s="33"/>
      <c r="F115" s="27"/>
      <c r="G115" s="27"/>
      <c r="I115" s="34"/>
      <c r="K115" s="30"/>
      <c r="S115" s="5"/>
      <c r="U115" s="5"/>
      <c r="V115" s="12"/>
    </row>
    <row r="116" spans="1:22" ht="18.600000000000001" customHeight="1" x14ac:dyDescent="0.25">
      <c r="B116" s="27">
        <v>9</v>
      </c>
      <c r="C116" s="28"/>
      <c r="D116" s="124" t="s">
        <v>493</v>
      </c>
      <c r="E116" s="124"/>
      <c r="F116" s="28"/>
      <c r="G116" s="28"/>
      <c r="H116" s="111"/>
      <c r="I116" s="111"/>
      <c r="J116" s="111"/>
      <c r="K116" s="37"/>
      <c r="L116" s="112"/>
      <c r="M116" s="112"/>
      <c r="N116" s="39"/>
      <c r="O116" s="49" t="s">
        <v>55</v>
      </c>
      <c r="S116" s="22" t="s">
        <v>384</v>
      </c>
      <c r="T116" s="3">
        <f>$H$116</f>
        <v>0</v>
      </c>
      <c r="U116" s="22" t="s">
        <v>448</v>
      </c>
      <c r="V116" s="18">
        <f>$L$116</f>
        <v>0</v>
      </c>
    </row>
    <row r="117" spans="1:22" ht="3" customHeight="1" x14ac:dyDescent="0.25">
      <c r="A117" s="32"/>
      <c r="B117" s="32"/>
      <c r="C117" s="32"/>
      <c r="D117" s="28"/>
      <c r="E117" s="33"/>
      <c r="F117" s="27"/>
      <c r="G117" s="27"/>
      <c r="I117" s="34"/>
      <c r="K117" s="30"/>
      <c r="S117" s="5"/>
      <c r="U117" s="5"/>
      <c r="V117" s="12"/>
    </row>
    <row r="118" spans="1:22" ht="14.25" customHeight="1" x14ac:dyDescent="0.25">
      <c r="B118" s="27">
        <v>10</v>
      </c>
      <c r="C118" s="28"/>
      <c r="D118" s="124" t="s">
        <v>57</v>
      </c>
      <c r="E118" s="124"/>
      <c r="F118" s="28"/>
      <c r="G118" s="28"/>
      <c r="H118" s="111"/>
      <c r="I118" s="111"/>
      <c r="J118" s="111"/>
      <c r="K118" s="37"/>
      <c r="L118" s="112"/>
      <c r="M118" s="112"/>
      <c r="N118" s="39"/>
      <c r="O118" s="49" t="s">
        <v>55</v>
      </c>
      <c r="S118" s="22" t="s">
        <v>385</v>
      </c>
      <c r="T118" s="3">
        <f>$H$118</f>
        <v>0</v>
      </c>
      <c r="U118" s="22" t="s">
        <v>449</v>
      </c>
      <c r="V118" s="18">
        <f>$L$118</f>
        <v>0</v>
      </c>
    </row>
    <row r="119" spans="1:22" ht="3" customHeight="1" x14ac:dyDescent="0.25">
      <c r="A119" s="32"/>
      <c r="B119" s="32"/>
      <c r="C119" s="32"/>
      <c r="D119" s="28"/>
      <c r="E119" s="33"/>
      <c r="F119" s="27"/>
      <c r="G119" s="27"/>
      <c r="I119" s="34"/>
      <c r="K119" s="30"/>
      <c r="S119" s="5"/>
      <c r="U119" s="5"/>
      <c r="V119" s="12"/>
    </row>
    <row r="120" spans="1:22" ht="14.25" customHeight="1" x14ac:dyDescent="0.25">
      <c r="B120" s="27">
        <v>11</v>
      </c>
      <c r="C120" s="28"/>
      <c r="D120" s="124" t="s">
        <v>321</v>
      </c>
      <c r="E120" s="124"/>
      <c r="F120" s="28"/>
      <c r="G120" s="28"/>
      <c r="H120" s="111"/>
      <c r="I120" s="111"/>
      <c r="J120" s="111"/>
      <c r="K120" s="37"/>
      <c r="L120" s="112"/>
      <c r="M120" s="112"/>
      <c r="N120" s="39"/>
      <c r="O120" s="49" t="s">
        <v>55</v>
      </c>
      <c r="S120" s="22" t="s">
        <v>386</v>
      </c>
      <c r="T120" s="3">
        <f>$H$120</f>
        <v>0</v>
      </c>
      <c r="U120" s="22" t="s">
        <v>450</v>
      </c>
      <c r="V120" s="18">
        <f>$L$120</f>
        <v>0</v>
      </c>
    </row>
    <row r="121" spans="1:22" ht="3" customHeight="1" x14ac:dyDescent="0.25">
      <c r="A121" s="32"/>
      <c r="B121" s="32"/>
      <c r="C121" s="32"/>
      <c r="D121" s="28"/>
      <c r="E121" s="33"/>
      <c r="F121" s="27"/>
      <c r="G121" s="27"/>
      <c r="I121" s="34"/>
      <c r="K121" s="30"/>
      <c r="S121" s="5"/>
      <c r="U121" s="5"/>
      <c r="V121" s="12"/>
    </row>
    <row r="122" spans="1:22" ht="13.15" customHeight="1" x14ac:dyDescent="0.25">
      <c r="B122" s="27">
        <v>12</v>
      </c>
      <c r="C122" s="28"/>
      <c r="D122" s="124" t="s">
        <v>507</v>
      </c>
      <c r="E122" s="124"/>
      <c r="F122" s="28"/>
      <c r="G122" s="28"/>
      <c r="H122" s="111"/>
      <c r="I122" s="111"/>
      <c r="J122" s="111"/>
      <c r="K122" s="37"/>
      <c r="L122" s="112"/>
      <c r="M122" s="112"/>
      <c r="N122" s="39"/>
      <c r="O122" s="49" t="s">
        <v>55</v>
      </c>
      <c r="S122" s="22" t="s">
        <v>387</v>
      </c>
      <c r="T122" s="3">
        <f>$H$122</f>
        <v>0</v>
      </c>
      <c r="U122" s="22" t="s">
        <v>451</v>
      </c>
      <c r="V122" s="18">
        <f>$L$122</f>
        <v>0</v>
      </c>
    </row>
    <row r="123" spans="1:22" ht="3" customHeight="1" x14ac:dyDescent="0.25">
      <c r="A123" s="32"/>
      <c r="B123" s="52"/>
      <c r="C123" s="32"/>
      <c r="D123" s="28"/>
      <c r="E123" s="33"/>
      <c r="F123" s="27"/>
      <c r="G123" s="27"/>
      <c r="I123" s="34"/>
      <c r="K123" s="30"/>
      <c r="S123" s="5"/>
      <c r="U123" s="5"/>
      <c r="V123" s="12"/>
    </row>
    <row r="124" spans="1:22" ht="13.15" customHeight="1" x14ac:dyDescent="0.25">
      <c r="B124" s="27">
        <v>13</v>
      </c>
      <c r="C124" s="28"/>
      <c r="D124" s="124" t="s">
        <v>506</v>
      </c>
      <c r="E124" s="124"/>
      <c r="F124" s="28"/>
      <c r="G124" s="28"/>
      <c r="H124" s="111"/>
      <c r="I124" s="111"/>
      <c r="J124" s="111"/>
      <c r="K124" s="37"/>
      <c r="L124" s="112"/>
      <c r="M124" s="112"/>
      <c r="N124" s="39"/>
      <c r="O124" s="49" t="s">
        <v>55</v>
      </c>
      <c r="S124" s="22" t="s">
        <v>491</v>
      </c>
      <c r="T124" s="3">
        <f>$H$124</f>
        <v>0</v>
      </c>
      <c r="U124" s="22" t="s">
        <v>492</v>
      </c>
      <c r="V124" s="18">
        <f>$L$124</f>
        <v>0</v>
      </c>
    </row>
    <row r="125" spans="1:22" ht="3" customHeight="1" x14ac:dyDescent="0.25">
      <c r="A125" s="32"/>
      <c r="B125" s="52"/>
      <c r="C125" s="32"/>
      <c r="D125" s="28"/>
      <c r="E125" s="33"/>
      <c r="F125" s="27"/>
      <c r="G125" s="27"/>
      <c r="I125" s="34"/>
      <c r="K125" s="30"/>
      <c r="S125" s="5"/>
      <c r="U125" s="5"/>
      <c r="V125" s="12"/>
    </row>
    <row r="126" spans="1:22" ht="14.25" customHeight="1" x14ac:dyDescent="0.25">
      <c r="B126" s="52">
        <v>14</v>
      </c>
      <c r="C126" s="28"/>
      <c r="D126" s="124" t="s">
        <v>322</v>
      </c>
      <c r="E126" s="124"/>
      <c r="F126" s="28"/>
      <c r="G126" s="28"/>
      <c r="H126" s="111"/>
      <c r="I126" s="111"/>
      <c r="J126" s="111"/>
      <c r="K126" s="37"/>
      <c r="L126" s="112"/>
      <c r="M126" s="112"/>
      <c r="N126" s="39"/>
      <c r="O126" s="49" t="s">
        <v>55</v>
      </c>
      <c r="S126" s="22" t="s">
        <v>494</v>
      </c>
      <c r="T126" s="3">
        <f>$H$126</f>
        <v>0</v>
      </c>
      <c r="U126" s="22" t="s">
        <v>495</v>
      </c>
      <c r="V126" s="18">
        <f>$L$126</f>
        <v>0</v>
      </c>
    </row>
    <row r="127" spans="1:22" ht="3" customHeight="1" x14ac:dyDescent="0.25">
      <c r="A127" s="32"/>
      <c r="B127" s="52"/>
      <c r="C127" s="32"/>
      <c r="D127" s="28"/>
      <c r="E127" s="33"/>
      <c r="F127" s="27"/>
      <c r="G127" s="27"/>
      <c r="I127" s="34"/>
      <c r="K127" s="30"/>
      <c r="S127" s="5"/>
      <c r="U127" s="5"/>
      <c r="V127" s="12"/>
    </row>
    <row r="128" spans="1:22" ht="14.25" customHeight="1" x14ac:dyDescent="0.25">
      <c r="B128" s="52">
        <v>15</v>
      </c>
      <c r="C128" s="28"/>
      <c r="D128" s="124" t="s">
        <v>323</v>
      </c>
      <c r="E128" s="124"/>
      <c r="F128" s="28"/>
      <c r="G128" s="28"/>
      <c r="H128" s="111"/>
      <c r="I128" s="111"/>
      <c r="J128" s="111"/>
      <c r="K128" s="37"/>
      <c r="L128" s="112"/>
      <c r="M128" s="112"/>
      <c r="N128" s="39"/>
      <c r="O128" s="49" t="s">
        <v>55</v>
      </c>
      <c r="S128" s="22" t="s">
        <v>508</v>
      </c>
      <c r="T128" s="3">
        <f>$H$128</f>
        <v>0</v>
      </c>
      <c r="U128" s="22" t="s">
        <v>509</v>
      </c>
      <c r="V128" s="18">
        <f>$L$128</f>
        <v>0</v>
      </c>
    </row>
    <row r="129" spans="1:22" s="8" customFormat="1" ht="16.5" hidden="1" customHeight="1" x14ac:dyDescent="0.25">
      <c r="A129" s="28" t="s">
        <v>338</v>
      </c>
      <c r="B129" s="40"/>
      <c r="C129" s="32"/>
      <c r="D129" s="40"/>
      <c r="E129" s="33"/>
      <c r="F129" s="40"/>
      <c r="G129" s="40"/>
      <c r="H129" s="41"/>
      <c r="I129" s="42"/>
      <c r="J129" s="40"/>
      <c r="K129" s="41"/>
      <c r="L129" s="40"/>
      <c r="M129" s="40"/>
      <c r="N129" s="40"/>
      <c r="O129" s="40"/>
      <c r="S129" s="5"/>
      <c r="V129" s="12"/>
    </row>
    <row r="130" spans="1:22" ht="13.15" hidden="1" customHeight="1" x14ac:dyDescent="0.25">
      <c r="B130" s="27">
        <v>1</v>
      </c>
      <c r="C130" s="28"/>
      <c r="D130" s="124" t="s">
        <v>324</v>
      </c>
      <c r="E130" s="124"/>
      <c r="F130" s="28"/>
      <c r="G130" s="28"/>
      <c r="H130" s="111"/>
      <c r="I130" s="111"/>
      <c r="J130" s="111"/>
      <c r="K130" s="37"/>
      <c r="L130" s="112"/>
      <c r="M130" s="112"/>
      <c r="N130" s="39"/>
      <c r="O130" s="49" t="s">
        <v>55</v>
      </c>
      <c r="S130" s="22" t="s">
        <v>388</v>
      </c>
      <c r="T130" s="3">
        <f>$H$130</f>
        <v>0</v>
      </c>
      <c r="U130" s="22" t="s">
        <v>452</v>
      </c>
      <c r="V130" s="18">
        <f>$L$130</f>
        <v>0</v>
      </c>
    </row>
    <row r="131" spans="1:22" ht="3" hidden="1" customHeight="1" x14ac:dyDescent="0.25">
      <c r="A131" s="32"/>
      <c r="B131" s="32"/>
      <c r="C131" s="32"/>
      <c r="D131" s="28"/>
      <c r="E131" s="33"/>
      <c r="F131" s="27"/>
      <c r="G131" s="27"/>
      <c r="I131" s="34"/>
      <c r="K131" s="30"/>
      <c r="V131" s="12"/>
    </row>
    <row r="132" spans="1:22" ht="14.25" hidden="1" customHeight="1" x14ac:dyDescent="0.25">
      <c r="B132" s="27">
        <v>2</v>
      </c>
      <c r="C132" s="28"/>
      <c r="D132" s="124" t="s">
        <v>325</v>
      </c>
      <c r="E132" s="124"/>
      <c r="F132" s="28"/>
      <c r="G132" s="28"/>
      <c r="H132" s="111"/>
      <c r="I132" s="111"/>
      <c r="J132" s="111"/>
      <c r="K132" s="37"/>
      <c r="L132" s="112"/>
      <c r="M132" s="112"/>
      <c r="N132" s="39"/>
      <c r="O132" s="49" t="s">
        <v>55</v>
      </c>
      <c r="S132" s="22" t="s">
        <v>389</v>
      </c>
      <c r="T132" s="3">
        <f>$H$132</f>
        <v>0</v>
      </c>
      <c r="U132" s="22" t="s">
        <v>453</v>
      </c>
      <c r="V132" s="18">
        <f>$L$132</f>
        <v>0</v>
      </c>
    </row>
    <row r="133" spans="1:22" ht="3" hidden="1" customHeight="1" x14ac:dyDescent="0.25">
      <c r="A133" s="32"/>
      <c r="B133" s="32"/>
      <c r="C133" s="32"/>
      <c r="D133" s="28"/>
      <c r="E133" s="33"/>
      <c r="F133" s="27"/>
      <c r="G133" s="27"/>
      <c r="I133" s="34"/>
      <c r="K133" s="30"/>
      <c r="V133" s="12"/>
    </row>
    <row r="134" spans="1:22" ht="14.25" hidden="1" customHeight="1" x14ac:dyDescent="0.25">
      <c r="B134" s="27">
        <v>3</v>
      </c>
      <c r="C134" s="28"/>
      <c r="D134" s="124" t="s">
        <v>326</v>
      </c>
      <c r="E134" s="124"/>
      <c r="F134" s="28"/>
      <c r="G134" s="28"/>
      <c r="H134" s="111"/>
      <c r="I134" s="111"/>
      <c r="J134" s="111"/>
      <c r="K134" s="37"/>
      <c r="L134" s="112"/>
      <c r="M134" s="112"/>
      <c r="N134" s="39"/>
      <c r="O134" s="49" t="s">
        <v>55</v>
      </c>
      <c r="S134" s="22" t="s">
        <v>390</v>
      </c>
      <c r="T134" s="3">
        <f>$H$134</f>
        <v>0</v>
      </c>
      <c r="U134" s="22" t="s">
        <v>454</v>
      </c>
      <c r="V134" s="18">
        <f>$L$134</f>
        <v>0</v>
      </c>
    </row>
    <row r="135" spans="1:22" ht="3" hidden="1" customHeight="1" x14ac:dyDescent="0.25">
      <c r="A135" s="32"/>
      <c r="B135" s="32"/>
      <c r="C135" s="32"/>
      <c r="D135" s="28"/>
      <c r="E135" s="33"/>
      <c r="F135" s="27"/>
      <c r="G135" s="27"/>
      <c r="I135" s="34"/>
      <c r="K135" s="30"/>
      <c r="V135" s="12"/>
    </row>
    <row r="136" spans="1:22" ht="13.15" hidden="1" customHeight="1" x14ac:dyDescent="0.25">
      <c r="B136" s="27">
        <v>4</v>
      </c>
      <c r="C136" s="28"/>
      <c r="D136" s="124" t="s">
        <v>327</v>
      </c>
      <c r="E136" s="124"/>
      <c r="F136" s="28"/>
      <c r="G136" s="28"/>
      <c r="H136" s="111"/>
      <c r="I136" s="111"/>
      <c r="J136" s="111"/>
      <c r="K136" s="37"/>
      <c r="L136" s="112"/>
      <c r="M136" s="112"/>
      <c r="N136" s="39"/>
      <c r="O136" s="49" t="s">
        <v>55</v>
      </c>
      <c r="S136" s="22" t="s">
        <v>391</v>
      </c>
      <c r="T136" s="3">
        <f>$H$136</f>
        <v>0</v>
      </c>
      <c r="U136" s="22" t="s">
        <v>455</v>
      </c>
      <c r="V136" s="18">
        <f>$L$136</f>
        <v>0</v>
      </c>
    </row>
    <row r="137" spans="1:22" ht="3" hidden="1" customHeight="1" x14ac:dyDescent="0.25">
      <c r="A137" s="32"/>
      <c r="B137" s="32"/>
      <c r="C137" s="32"/>
      <c r="D137" s="28"/>
      <c r="E137" s="33"/>
      <c r="F137" s="27"/>
      <c r="G137" s="27"/>
      <c r="I137" s="34"/>
      <c r="K137" s="30"/>
      <c r="V137" s="12"/>
    </row>
    <row r="138" spans="1:22" ht="14.25" hidden="1" customHeight="1" x14ac:dyDescent="0.25">
      <c r="B138" s="27">
        <v>5</v>
      </c>
      <c r="C138" s="28"/>
      <c r="D138" s="124" t="s">
        <v>328</v>
      </c>
      <c r="E138" s="124"/>
      <c r="F138" s="28"/>
      <c r="G138" s="28"/>
      <c r="H138" s="111"/>
      <c r="I138" s="111"/>
      <c r="J138" s="111"/>
      <c r="K138" s="37"/>
      <c r="L138" s="112"/>
      <c r="M138" s="112"/>
      <c r="N138" s="39"/>
      <c r="O138" s="49" t="s">
        <v>55</v>
      </c>
      <c r="S138" s="22" t="s">
        <v>392</v>
      </c>
      <c r="T138" s="3">
        <f>$H$138</f>
        <v>0</v>
      </c>
      <c r="U138" s="22" t="s">
        <v>456</v>
      </c>
      <c r="V138" s="18">
        <f>$L$138</f>
        <v>0</v>
      </c>
    </row>
    <row r="139" spans="1:22" ht="3" hidden="1" customHeight="1" x14ac:dyDescent="0.25">
      <c r="A139" s="32"/>
      <c r="B139" s="32"/>
      <c r="C139" s="32"/>
      <c r="D139" s="28"/>
      <c r="E139" s="33"/>
      <c r="F139" s="27"/>
      <c r="G139" s="27"/>
      <c r="I139" s="34"/>
      <c r="K139" s="30"/>
      <c r="V139" s="12"/>
    </row>
    <row r="140" spans="1:22" ht="14.25" hidden="1" customHeight="1" x14ac:dyDescent="0.25">
      <c r="B140" s="27">
        <v>6</v>
      </c>
      <c r="C140" s="28"/>
      <c r="D140" s="124" t="s">
        <v>329</v>
      </c>
      <c r="E140" s="124"/>
      <c r="F140" s="28"/>
      <c r="G140" s="28"/>
      <c r="H140" s="111"/>
      <c r="I140" s="111"/>
      <c r="J140" s="111"/>
      <c r="K140" s="37"/>
      <c r="L140" s="112"/>
      <c r="M140" s="112"/>
      <c r="N140" s="39"/>
      <c r="O140" s="49" t="s">
        <v>55</v>
      </c>
      <c r="S140" s="22" t="s">
        <v>393</v>
      </c>
      <c r="T140" s="3">
        <f>$H$140</f>
        <v>0</v>
      </c>
      <c r="U140" s="22" t="s">
        <v>457</v>
      </c>
      <c r="V140" s="18">
        <f>$L$140</f>
        <v>0</v>
      </c>
    </row>
    <row r="141" spans="1:22" s="8" customFormat="1" ht="16.5" hidden="1" customHeight="1" x14ac:dyDescent="0.25">
      <c r="A141" s="28" t="s">
        <v>301</v>
      </c>
      <c r="B141" s="40"/>
      <c r="C141" s="32"/>
      <c r="D141" s="40"/>
      <c r="E141" s="33"/>
      <c r="F141" s="40"/>
      <c r="G141" s="40"/>
      <c r="H141" s="41"/>
      <c r="I141" s="42"/>
      <c r="J141" s="40"/>
      <c r="K141" s="41"/>
      <c r="L141" s="40"/>
      <c r="M141" s="40"/>
      <c r="N141" s="40"/>
      <c r="O141" s="40"/>
      <c r="V141" s="12"/>
    </row>
    <row r="142" spans="1:22" s="12" customFormat="1" ht="16.5" hidden="1" customHeight="1" x14ac:dyDescent="0.25">
      <c r="A142" s="43"/>
      <c r="B142" s="44" t="s">
        <v>40</v>
      </c>
      <c r="C142" s="43"/>
      <c r="D142" s="44"/>
      <c r="E142" s="45"/>
      <c r="F142" s="44"/>
      <c r="G142" s="44"/>
      <c r="H142" s="46"/>
      <c r="I142" s="47"/>
      <c r="J142" s="44"/>
      <c r="K142" s="46"/>
      <c r="L142" s="44"/>
      <c r="M142" s="44"/>
      <c r="N142" s="44"/>
      <c r="O142" s="44"/>
    </row>
    <row r="143" spans="1:22" ht="14.25" hidden="1" customHeight="1" x14ac:dyDescent="0.25">
      <c r="B143" s="27">
        <v>1</v>
      </c>
      <c r="C143" s="28"/>
      <c r="D143" s="124" t="s">
        <v>334</v>
      </c>
      <c r="E143" s="124"/>
      <c r="F143" s="28"/>
      <c r="G143" s="28"/>
      <c r="H143" s="111"/>
      <c r="I143" s="111"/>
      <c r="J143" s="111"/>
      <c r="K143" s="37"/>
      <c r="L143" s="112"/>
      <c r="M143" s="112"/>
      <c r="N143" s="39"/>
      <c r="O143" s="49" t="s">
        <v>351</v>
      </c>
      <c r="S143" s="22" t="s">
        <v>394</v>
      </c>
      <c r="T143" s="3">
        <f>$H$143</f>
        <v>0</v>
      </c>
      <c r="U143" s="22" t="s">
        <v>458</v>
      </c>
      <c r="V143" s="18">
        <f>$L$143</f>
        <v>0</v>
      </c>
    </row>
    <row r="144" spans="1:22" ht="3" hidden="1" customHeight="1" x14ac:dyDescent="0.25">
      <c r="A144" s="32"/>
      <c r="B144" s="32"/>
      <c r="C144" s="32"/>
      <c r="D144" s="28"/>
      <c r="E144" s="33"/>
      <c r="F144" s="27"/>
      <c r="G144" s="27"/>
      <c r="I144" s="34"/>
      <c r="K144" s="30"/>
      <c r="V144" s="12"/>
    </row>
    <row r="145" spans="1:22" ht="14.25" hidden="1" customHeight="1" x14ac:dyDescent="0.25">
      <c r="B145" s="27">
        <v>2</v>
      </c>
      <c r="C145" s="28"/>
      <c r="D145" s="124" t="s">
        <v>335</v>
      </c>
      <c r="E145" s="124"/>
      <c r="F145" s="28"/>
      <c r="G145" s="28"/>
      <c r="H145" s="111"/>
      <c r="I145" s="111"/>
      <c r="J145" s="111"/>
      <c r="K145" s="37"/>
      <c r="L145" s="112"/>
      <c r="M145" s="112"/>
      <c r="N145" s="39"/>
      <c r="O145" s="49" t="s">
        <v>351</v>
      </c>
      <c r="S145" s="22" t="s">
        <v>395</v>
      </c>
      <c r="T145" s="3">
        <f>$H$145</f>
        <v>0</v>
      </c>
      <c r="U145" s="22" t="s">
        <v>459</v>
      </c>
      <c r="V145" s="18">
        <f>$L$145</f>
        <v>0</v>
      </c>
    </row>
    <row r="146" spans="1:22" ht="3" hidden="1" customHeight="1" x14ac:dyDescent="0.25">
      <c r="A146" s="32"/>
      <c r="B146" s="32"/>
      <c r="C146" s="32"/>
      <c r="D146" s="28"/>
      <c r="E146" s="33"/>
      <c r="F146" s="27"/>
      <c r="G146" s="27"/>
      <c r="I146" s="34"/>
      <c r="K146" s="30"/>
      <c r="V146" s="12"/>
    </row>
    <row r="147" spans="1:22" ht="13.15" hidden="1" customHeight="1" x14ac:dyDescent="0.25">
      <c r="B147" s="27">
        <v>3</v>
      </c>
      <c r="C147" s="28"/>
      <c r="D147" s="124" t="s">
        <v>498</v>
      </c>
      <c r="E147" s="124"/>
      <c r="F147" s="28"/>
      <c r="G147" s="28"/>
      <c r="H147" s="111"/>
      <c r="I147" s="111"/>
      <c r="J147" s="111"/>
      <c r="K147" s="37"/>
      <c r="L147" s="112"/>
      <c r="M147" s="112"/>
      <c r="N147" s="39"/>
      <c r="O147" s="49" t="s">
        <v>351</v>
      </c>
      <c r="S147" s="22" t="s">
        <v>396</v>
      </c>
      <c r="T147" s="3">
        <f>$H$147</f>
        <v>0</v>
      </c>
      <c r="U147" s="22" t="s">
        <v>460</v>
      </c>
      <c r="V147" s="18">
        <f>$L$147</f>
        <v>0</v>
      </c>
    </row>
    <row r="148" spans="1:22" ht="3" hidden="1" customHeight="1" x14ac:dyDescent="0.25">
      <c r="A148" s="32"/>
      <c r="B148" s="32"/>
      <c r="C148" s="32"/>
      <c r="D148" s="28"/>
      <c r="E148" s="33"/>
      <c r="F148" s="27"/>
      <c r="G148" s="27"/>
      <c r="I148" s="34"/>
      <c r="K148" s="30"/>
      <c r="V148" s="12"/>
    </row>
    <row r="149" spans="1:22" ht="27.6" hidden="1" customHeight="1" x14ac:dyDescent="0.25">
      <c r="B149" s="27">
        <v>4</v>
      </c>
      <c r="C149" s="28"/>
      <c r="D149" s="124" t="s">
        <v>336</v>
      </c>
      <c r="E149" s="124"/>
      <c r="F149" s="28"/>
      <c r="G149" s="28"/>
      <c r="H149" s="111"/>
      <c r="I149" s="111"/>
      <c r="J149" s="111"/>
      <c r="K149" s="37"/>
      <c r="L149" s="112"/>
      <c r="M149" s="112"/>
      <c r="N149" s="39"/>
      <c r="O149" s="49" t="s">
        <v>351</v>
      </c>
      <c r="S149" s="22" t="s">
        <v>397</v>
      </c>
      <c r="T149" s="3">
        <f>$H$149</f>
        <v>0</v>
      </c>
      <c r="U149" s="22" t="s">
        <v>461</v>
      </c>
      <c r="V149" s="18">
        <f>$L$149</f>
        <v>0</v>
      </c>
    </row>
    <row r="150" spans="1:22" ht="3" hidden="1" customHeight="1" x14ac:dyDescent="0.25">
      <c r="A150" s="32"/>
      <c r="B150" s="32"/>
      <c r="C150" s="32"/>
      <c r="D150" s="28"/>
      <c r="E150" s="33"/>
      <c r="F150" s="27"/>
      <c r="G150" s="27"/>
      <c r="I150" s="34"/>
      <c r="K150" s="30"/>
      <c r="V150" s="12"/>
    </row>
    <row r="151" spans="1:22" ht="14.25" hidden="1" customHeight="1" x14ac:dyDescent="0.25">
      <c r="B151" s="27">
        <v>5</v>
      </c>
      <c r="C151" s="28"/>
      <c r="D151" s="124" t="s">
        <v>337</v>
      </c>
      <c r="E151" s="124"/>
      <c r="F151" s="28"/>
      <c r="G151" s="28"/>
      <c r="H151" s="111"/>
      <c r="I151" s="111"/>
      <c r="J151" s="111"/>
      <c r="K151" s="37"/>
      <c r="L151" s="112"/>
      <c r="M151" s="112"/>
      <c r="N151" s="39"/>
      <c r="O151" s="49" t="s">
        <v>351</v>
      </c>
      <c r="S151" s="22" t="s">
        <v>398</v>
      </c>
      <c r="T151" s="3">
        <f>$H$151</f>
        <v>0</v>
      </c>
      <c r="U151" s="22" t="s">
        <v>462</v>
      </c>
      <c r="V151" s="18">
        <f>$L$151</f>
        <v>0</v>
      </c>
    </row>
    <row r="152" spans="1:22" ht="3" hidden="1" customHeight="1" x14ac:dyDescent="0.25">
      <c r="A152" s="32"/>
      <c r="B152" s="32"/>
      <c r="C152" s="32"/>
      <c r="D152" s="28"/>
      <c r="E152" s="33"/>
      <c r="F152" s="27"/>
      <c r="G152" s="27"/>
      <c r="I152" s="34"/>
      <c r="K152" s="30"/>
      <c r="V152" s="12"/>
    </row>
    <row r="153" spans="1:22" s="12" customFormat="1" ht="16.5" hidden="1" customHeight="1" x14ac:dyDescent="0.25">
      <c r="A153" s="43"/>
      <c r="B153" s="44" t="s">
        <v>43</v>
      </c>
      <c r="C153" s="43"/>
      <c r="D153" s="44"/>
      <c r="E153" s="45"/>
      <c r="F153" s="44"/>
      <c r="G153" s="44"/>
      <c r="H153" s="111"/>
      <c r="I153" s="111"/>
      <c r="J153" s="111"/>
      <c r="K153" s="37"/>
      <c r="L153" s="112"/>
      <c r="M153" s="112"/>
      <c r="N153" s="44"/>
      <c r="O153" s="49" t="s">
        <v>55</v>
      </c>
    </row>
    <row r="154" spans="1:22" ht="3" hidden="1" customHeight="1" x14ac:dyDescent="0.25">
      <c r="A154" s="32"/>
      <c r="B154" s="32"/>
      <c r="C154" s="32"/>
      <c r="D154" s="28"/>
      <c r="E154" s="33"/>
      <c r="F154" s="27"/>
      <c r="G154" s="27"/>
      <c r="I154" s="34"/>
      <c r="K154" s="30"/>
      <c r="V154" s="12"/>
    </row>
    <row r="155" spans="1:22" ht="13.15" hidden="1" customHeight="1" x14ac:dyDescent="0.25">
      <c r="B155" s="53">
        <v>1</v>
      </c>
      <c r="C155" s="54"/>
      <c r="D155" s="124" t="s">
        <v>330</v>
      </c>
      <c r="E155" s="124"/>
      <c r="F155" s="28"/>
      <c r="G155" s="28"/>
      <c r="H155" s="111"/>
      <c r="I155" s="111"/>
      <c r="J155" s="111"/>
      <c r="K155" s="37"/>
      <c r="L155" s="112"/>
      <c r="M155" s="112"/>
      <c r="N155" s="39"/>
      <c r="O155" s="49" t="s">
        <v>55</v>
      </c>
      <c r="S155" s="22" t="s">
        <v>399</v>
      </c>
      <c r="T155" s="3">
        <f>$H$155</f>
        <v>0</v>
      </c>
      <c r="U155" s="22" t="s">
        <v>463</v>
      </c>
      <c r="V155" s="18">
        <f>$L$155</f>
        <v>0</v>
      </c>
    </row>
    <row r="156" spans="1:22" ht="3" hidden="1" customHeight="1" x14ac:dyDescent="0.25">
      <c r="A156" s="32"/>
      <c r="B156" s="55"/>
      <c r="C156" s="55"/>
      <c r="D156" s="28"/>
      <c r="E156" s="42"/>
      <c r="F156" s="27"/>
      <c r="G156" s="27"/>
      <c r="I156" s="34"/>
      <c r="K156" s="30"/>
      <c r="V156" s="12"/>
    </row>
    <row r="157" spans="1:22" ht="30.6" hidden="1" customHeight="1" x14ac:dyDescent="0.25">
      <c r="B157" s="53">
        <v>2</v>
      </c>
      <c r="C157" s="54"/>
      <c r="D157" s="124" t="s">
        <v>488</v>
      </c>
      <c r="E157" s="124"/>
      <c r="F157" s="28"/>
      <c r="G157" s="28"/>
      <c r="H157" s="111"/>
      <c r="I157" s="111"/>
      <c r="J157" s="111"/>
      <c r="K157" s="37"/>
      <c r="L157" s="112"/>
      <c r="M157" s="112"/>
      <c r="N157" s="39"/>
      <c r="O157" s="49" t="s">
        <v>55</v>
      </c>
      <c r="S157" s="22" t="s">
        <v>400</v>
      </c>
      <c r="T157" s="3">
        <f>$H$157</f>
        <v>0</v>
      </c>
      <c r="U157" s="22" t="s">
        <v>464</v>
      </c>
      <c r="V157" s="18">
        <f>$L$157</f>
        <v>0</v>
      </c>
    </row>
    <row r="158" spans="1:22" ht="3" hidden="1" customHeight="1" x14ac:dyDescent="0.25">
      <c r="A158" s="32"/>
      <c r="B158" s="55"/>
      <c r="C158" s="55"/>
      <c r="D158" s="28"/>
      <c r="E158" s="42"/>
      <c r="F158" s="27"/>
      <c r="G158" s="27"/>
      <c r="I158" s="34"/>
      <c r="K158" s="30"/>
      <c r="V158" s="12"/>
    </row>
    <row r="159" spans="1:22" ht="30" hidden="1" customHeight="1" x14ac:dyDescent="0.25">
      <c r="B159" s="53">
        <v>3</v>
      </c>
      <c r="C159" s="54"/>
      <c r="D159" s="124" t="s">
        <v>489</v>
      </c>
      <c r="E159" s="124"/>
      <c r="F159" s="28"/>
      <c r="G159" s="28"/>
      <c r="H159" s="111"/>
      <c r="I159" s="111"/>
      <c r="J159" s="111"/>
      <c r="K159" s="37"/>
      <c r="L159" s="112"/>
      <c r="M159" s="112"/>
      <c r="N159" s="39"/>
      <c r="O159" s="49" t="s">
        <v>55</v>
      </c>
      <c r="S159" s="22" t="s">
        <v>401</v>
      </c>
      <c r="T159" s="3">
        <f>$H$159</f>
        <v>0</v>
      </c>
      <c r="U159" s="22" t="s">
        <v>465</v>
      </c>
      <c r="V159" s="18">
        <f>$L$159</f>
        <v>0</v>
      </c>
    </row>
    <row r="160" spans="1:22" ht="3" hidden="1" customHeight="1" x14ac:dyDescent="0.25">
      <c r="A160" s="32"/>
      <c r="B160" s="55"/>
      <c r="C160" s="55"/>
      <c r="D160" s="28"/>
      <c r="E160" s="42"/>
      <c r="F160" s="27"/>
      <c r="G160" s="27"/>
      <c r="I160" s="34"/>
      <c r="K160" s="30"/>
      <c r="V160" s="12"/>
    </row>
    <row r="161" spans="1:22" ht="48.6" hidden="1" customHeight="1" x14ac:dyDescent="0.25">
      <c r="B161" s="53">
        <v>4</v>
      </c>
      <c r="C161" s="54"/>
      <c r="D161" s="117" t="s">
        <v>490</v>
      </c>
      <c r="E161" s="117"/>
      <c r="F161" s="28"/>
      <c r="G161" s="28"/>
      <c r="H161" s="52"/>
      <c r="I161" s="52"/>
      <c r="J161" s="52"/>
      <c r="K161" s="52"/>
      <c r="L161" s="52"/>
      <c r="M161" s="52"/>
      <c r="N161" s="52"/>
      <c r="O161" s="52"/>
    </row>
    <row r="162" spans="1:22" ht="22.15" hidden="1" customHeight="1" x14ac:dyDescent="0.25">
      <c r="B162" s="53"/>
      <c r="C162" s="54"/>
      <c r="D162" s="117"/>
      <c r="E162" s="117"/>
      <c r="F162" s="28"/>
      <c r="G162" s="28"/>
      <c r="H162" s="111"/>
      <c r="I162" s="111"/>
      <c r="J162" s="111"/>
      <c r="K162" s="37"/>
      <c r="L162" s="112"/>
      <c r="M162" s="112"/>
      <c r="N162" s="39"/>
      <c r="O162" s="49" t="s">
        <v>55</v>
      </c>
      <c r="S162" s="22" t="s">
        <v>402</v>
      </c>
      <c r="T162" s="3">
        <f>$H$162</f>
        <v>0</v>
      </c>
      <c r="U162" s="22" t="s">
        <v>466</v>
      </c>
      <c r="V162" s="18">
        <f>$L$162</f>
        <v>0</v>
      </c>
    </row>
    <row r="163" spans="1:22" ht="3" hidden="1" customHeight="1" x14ac:dyDescent="0.25">
      <c r="A163" s="32"/>
      <c r="B163" s="55"/>
      <c r="C163" s="55"/>
      <c r="D163" s="28"/>
      <c r="E163" s="42"/>
      <c r="F163" s="27"/>
      <c r="G163" s="27"/>
      <c r="I163" s="34"/>
      <c r="K163" s="30"/>
      <c r="V163" s="12"/>
    </row>
    <row r="164" spans="1:22" ht="27" hidden="1" customHeight="1" x14ac:dyDescent="0.25">
      <c r="B164" s="53">
        <v>5</v>
      </c>
      <c r="C164" s="54"/>
      <c r="D164" s="124" t="s">
        <v>331</v>
      </c>
      <c r="E164" s="124"/>
      <c r="F164" s="28"/>
      <c r="G164" s="28"/>
      <c r="H164" s="111"/>
      <c r="I164" s="111"/>
      <c r="J164" s="111"/>
      <c r="K164" s="37"/>
      <c r="L164" s="112"/>
      <c r="M164" s="112"/>
      <c r="N164" s="39"/>
      <c r="O164" s="49" t="s">
        <v>55</v>
      </c>
      <c r="S164" s="22" t="s">
        <v>403</v>
      </c>
      <c r="T164" s="3">
        <f>$H$164</f>
        <v>0</v>
      </c>
      <c r="U164" s="22" t="s">
        <v>467</v>
      </c>
      <c r="V164" s="18">
        <f>$L$164</f>
        <v>0</v>
      </c>
    </row>
    <row r="165" spans="1:22" ht="3" hidden="1" customHeight="1" x14ac:dyDescent="0.25">
      <c r="A165" s="32"/>
      <c r="B165" s="55"/>
      <c r="C165" s="55"/>
      <c r="D165" s="28"/>
      <c r="E165" s="42"/>
      <c r="F165" s="27"/>
      <c r="G165" s="27"/>
      <c r="I165" s="34"/>
      <c r="K165" s="30"/>
      <c r="V165" s="12"/>
    </row>
    <row r="166" spans="1:22" ht="27" hidden="1" customHeight="1" x14ac:dyDescent="0.25">
      <c r="B166" s="53">
        <v>6</v>
      </c>
      <c r="C166" s="54"/>
      <c r="D166" s="124" t="s">
        <v>332</v>
      </c>
      <c r="E166" s="124"/>
      <c r="F166" s="28"/>
      <c r="G166" s="28"/>
      <c r="H166" s="111"/>
      <c r="I166" s="111"/>
      <c r="J166" s="111"/>
      <c r="K166" s="37"/>
      <c r="L166" s="112"/>
      <c r="M166" s="112"/>
      <c r="N166" s="39"/>
      <c r="O166" s="49" t="s">
        <v>55</v>
      </c>
      <c r="S166" s="22" t="s">
        <v>404</v>
      </c>
      <c r="T166" s="3">
        <f>$H$166</f>
        <v>0</v>
      </c>
      <c r="U166" s="22" t="s">
        <v>468</v>
      </c>
      <c r="V166" s="18">
        <f>$L$166</f>
        <v>0</v>
      </c>
    </row>
    <row r="167" spans="1:22" ht="3" hidden="1" customHeight="1" x14ac:dyDescent="0.25">
      <c r="A167" s="32"/>
      <c r="B167" s="55"/>
      <c r="C167" s="55"/>
      <c r="D167" s="28"/>
      <c r="E167" s="42"/>
      <c r="F167" s="27"/>
      <c r="G167" s="27"/>
      <c r="I167" s="34"/>
      <c r="K167" s="30"/>
      <c r="V167" s="12"/>
    </row>
    <row r="168" spans="1:22" ht="13.15" hidden="1" customHeight="1" x14ac:dyDescent="0.25">
      <c r="B168" s="53">
        <v>7</v>
      </c>
      <c r="C168" s="54"/>
      <c r="D168" s="124" t="s">
        <v>333</v>
      </c>
      <c r="E168" s="124"/>
      <c r="F168" s="28"/>
      <c r="G168" s="28"/>
      <c r="H168" s="111"/>
      <c r="I168" s="111"/>
      <c r="J168" s="111"/>
      <c r="K168" s="37"/>
      <c r="L168" s="112"/>
      <c r="M168" s="112"/>
      <c r="N168" s="39"/>
      <c r="O168" s="49" t="s">
        <v>55</v>
      </c>
      <c r="S168" s="22" t="s">
        <v>405</v>
      </c>
      <c r="T168" s="3">
        <f>$H$168</f>
        <v>0</v>
      </c>
      <c r="U168" s="22" t="s">
        <v>469</v>
      </c>
      <c r="V168" s="18">
        <f>$L$168</f>
        <v>0</v>
      </c>
    </row>
    <row r="169" spans="1:22" ht="3" hidden="1" customHeight="1" x14ac:dyDescent="0.25">
      <c r="A169" s="32"/>
      <c r="B169" s="32"/>
      <c r="C169" s="32"/>
      <c r="D169" s="28"/>
      <c r="E169" s="33"/>
      <c r="F169" s="27"/>
      <c r="G169" s="27"/>
      <c r="I169" s="34"/>
      <c r="K169" s="30"/>
      <c r="V169" s="12"/>
    </row>
    <row r="170" spans="1:22" s="8" customFormat="1" ht="16.5" hidden="1" customHeight="1" x14ac:dyDescent="0.25">
      <c r="A170" s="44" t="s">
        <v>302</v>
      </c>
      <c r="B170" s="40"/>
      <c r="C170" s="32"/>
      <c r="D170" s="40"/>
      <c r="E170" s="33"/>
      <c r="F170" s="40"/>
      <c r="G170" s="40"/>
      <c r="H170" s="41"/>
      <c r="I170" s="42"/>
      <c r="J170" s="40"/>
      <c r="K170" s="41"/>
      <c r="L170" s="40"/>
      <c r="M170" s="40"/>
      <c r="N170" s="40"/>
      <c r="O170" s="40"/>
      <c r="V170" s="12"/>
    </row>
    <row r="171" spans="1:22" ht="13.15" hidden="1" customHeight="1" x14ac:dyDescent="0.25">
      <c r="B171" s="27">
        <v>1</v>
      </c>
      <c r="C171" s="28"/>
      <c r="D171" s="124" t="s">
        <v>339</v>
      </c>
      <c r="E171" s="124"/>
      <c r="F171" s="28"/>
      <c r="G171" s="28"/>
      <c r="H171" s="111"/>
      <c r="I171" s="111"/>
      <c r="J171" s="111"/>
      <c r="K171" s="37"/>
      <c r="L171" s="112"/>
      <c r="M171" s="112"/>
      <c r="N171" s="39"/>
      <c r="O171" s="49" t="s">
        <v>55</v>
      </c>
      <c r="S171" s="22" t="s">
        <v>406</v>
      </c>
      <c r="T171" s="3">
        <f>$H$171</f>
        <v>0</v>
      </c>
      <c r="U171" s="22" t="s">
        <v>470</v>
      </c>
      <c r="V171" s="18">
        <f>$L$171</f>
        <v>0</v>
      </c>
    </row>
    <row r="172" spans="1:22" ht="3" hidden="1" customHeight="1" x14ac:dyDescent="0.25">
      <c r="A172" s="32"/>
      <c r="B172" s="32"/>
      <c r="C172" s="32"/>
      <c r="D172" s="28"/>
      <c r="E172" s="33"/>
      <c r="F172" s="27"/>
      <c r="G172" s="27"/>
      <c r="I172" s="34"/>
      <c r="K172" s="30"/>
      <c r="V172" s="12"/>
    </row>
    <row r="173" spans="1:22" ht="26.25" hidden="1" customHeight="1" x14ac:dyDescent="0.25">
      <c r="B173" s="27">
        <v>2</v>
      </c>
      <c r="C173" s="28"/>
      <c r="D173" s="124" t="s">
        <v>340</v>
      </c>
      <c r="E173" s="124"/>
      <c r="F173" s="28"/>
      <c r="G173" s="28"/>
      <c r="H173" s="111"/>
      <c r="I173" s="111"/>
      <c r="J173" s="111"/>
      <c r="K173" s="37"/>
      <c r="L173" s="112"/>
      <c r="M173" s="112"/>
      <c r="N173" s="39"/>
      <c r="O173" s="49" t="s">
        <v>55</v>
      </c>
      <c r="S173" s="22" t="s">
        <v>407</v>
      </c>
      <c r="T173" s="3">
        <f>$H$173</f>
        <v>0</v>
      </c>
      <c r="U173" s="22" t="s">
        <v>471</v>
      </c>
      <c r="V173" s="18">
        <f>$L$173</f>
        <v>0</v>
      </c>
    </row>
    <row r="174" spans="1:22" ht="3" hidden="1" customHeight="1" x14ac:dyDescent="0.25">
      <c r="A174" s="32"/>
      <c r="B174" s="32"/>
      <c r="C174" s="32"/>
      <c r="D174" s="28"/>
      <c r="E174" s="33"/>
      <c r="F174" s="27"/>
      <c r="G174" s="27"/>
      <c r="I174" s="34"/>
      <c r="K174" s="30"/>
      <c r="V174" s="12"/>
    </row>
    <row r="175" spans="1:22" ht="14.25" hidden="1" customHeight="1" x14ac:dyDescent="0.25">
      <c r="B175" s="27">
        <v>3</v>
      </c>
      <c r="C175" s="28"/>
      <c r="D175" s="124" t="s">
        <v>341</v>
      </c>
      <c r="E175" s="124"/>
      <c r="F175" s="28"/>
      <c r="G175" s="28"/>
      <c r="H175" s="111"/>
      <c r="I175" s="111"/>
      <c r="J175" s="111"/>
      <c r="K175" s="37"/>
      <c r="L175" s="112"/>
      <c r="M175" s="112"/>
      <c r="N175" s="39"/>
      <c r="O175" s="49" t="s">
        <v>55</v>
      </c>
      <c r="S175" s="22" t="s">
        <v>408</v>
      </c>
      <c r="T175" s="3">
        <f>$H$175</f>
        <v>0</v>
      </c>
      <c r="U175" s="22" t="s">
        <v>472</v>
      </c>
      <c r="V175" s="18">
        <f>$L$175</f>
        <v>0</v>
      </c>
    </row>
    <row r="176" spans="1:22" ht="3" hidden="1" customHeight="1" x14ac:dyDescent="0.25">
      <c r="A176" s="32"/>
      <c r="B176" s="32"/>
      <c r="C176" s="32"/>
      <c r="D176" s="28"/>
      <c r="E176" s="33"/>
      <c r="F176" s="27"/>
      <c r="G176" s="27"/>
      <c r="I176" s="34"/>
      <c r="K176" s="30"/>
      <c r="V176" s="12"/>
    </row>
    <row r="177" spans="1:22" ht="13.15" hidden="1" customHeight="1" x14ac:dyDescent="0.25">
      <c r="B177" s="27">
        <v>4</v>
      </c>
      <c r="C177" s="28"/>
      <c r="D177" s="124" t="s">
        <v>342</v>
      </c>
      <c r="E177" s="124"/>
      <c r="F177" s="28"/>
      <c r="G177" s="28"/>
      <c r="H177" s="111"/>
      <c r="I177" s="111"/>
      <c r="J177" s="111"/>
      <c r="K177" s="37"/>
      <c r="L177" s="112"/>
      <c r="M177" s="112"/>
      <c r="N177" s="39"/>
      <c r="O177" s="49" t="s">
        <v>344</v>
      </c>
      <c r="S177" s="22" t="s">
        <v>409</v>
      </c>
      <c r="T177" s="3">
        <f>$H$177</f>
        <v>0</v>
      </c>
      <c r="U177" s="22" t="s">
        <v>473</v>
      </c>
      <c r="V177" s="18">
        <f>$L$177</f>
        <v>0</v>
      </c>
    </row>
    <row r="178" spans="1:22" ht="3" hidden="1" customHeight="1" x14ac:dyDescent="0.25">
      <c r="A178" s="32"/>
      <c r="B178" s="32"/>
      <c r="C178" s="32"/>
      <c r="D178" s="28"/>
      <c r="E178" s="33"/>
      <c r="F178" s="27"/>
      <c r="G178" s="27"/>
      <c r="I178" s="34"/>
      <c r="K178" s="30"/>
      <c r="V178" s="12"/>
    </row>
    <row r="179" spans="1:22" ht="14.25" hidden="1" customHeight="1" x14ac:dyDescent="0.25">
      <c r="B179" s="27">
        <v>5</v>
      </c>
      <c r="C179" s="28"/>
      <c r="D179" s="124" t="s">
        <v>343</v>
      </c>
      <c r="E179" s="124"/>
      <c r="F179" s="28"/>
      <c r="G179" s="28"/>
      <c r="H179" s="111"/>
      <c r="I179" s="111"/>
      <c r="J179" s="111"/>
      <c r="K179" s="37"/>
      <c r="L179" s="112"/>
      <c r="M179" s="112"/>
      <c r="N179" s="39"/>
      <c r="O179" s="49" t="s">
        <v>345</v>
      </c>
      <c r="S179" s="22" t="s">
        <v>410</v>
      </c>
      <c r="T179" s="3">
        <f>$H$179</f>
        <v>0</v>
      </c>
      <c r="U179" s="22" t="s">
        <v>474</v>
      </c>
      <c r="V179" s="18">
        <f>$L$179</f>
        <v>0</v>
      </c>
    </row>
    <row r="180" spans="1:22" ht="3" hidden="1" customHeight="1" x14ac:dyDescent="0.25">
      <c r="A180" s="32"/>
      <c r="B180" s="32"/>
      <c r="C180" s="32"/>
      <c r="D180" s="28"/>
      <c r="E180" s="33"/>
      <c r="F180" s="27"/>
      <c r="G180" s="27"/>
      <c r="I180" s="34"/>
      <c r="K180" s="30"/>
      <c r="V180" s="12"/>
    </row>
    <row r="181" spans="1:22" ht="14.25" hidden="1" customHeight="1" x14ac:dyDescent="0.25">
      <c r="B181" s="27">
        <v>6</v>
      </c>
      <c r="C181" s="28"/>
      <c r="D181" s="124" t="s">
        <v>58</v>
      </c>
      <c r="E181" s="124"/>
      <c r="F181" s="28"/>
      <c r="G181" s="28"/>
      <c r="H181" s="111"/>
      <c r="I181" s="111"/>
      <c r="J181" s="111"/>
      <c r="K181" s="37"/>
      <c r="L181" s="112"/>
      <c r="M181" s="112"/>
      <c r="N181" s="39"/>
      <c r="O181" s="49" t="s">
        <v>55</v>
      </c>
      <c r="S181" s="22" t="s">
        <v>411</v>
      </c>
      <c r="T181" s="3">
        <f>$H$181</f>
        <v>0</v>
      </c>
      <c r="U181" s="22" t="s">
        <v>475</v>
      </c>
      <c r="V181" s="18">
        <f>$L$181</f>
        <v>0</v>
      </c>
    </row>
    <row r="182" spans="1:22" ht="3" hidden="1" customHeight="1" x14ac:dyDescent="0.25">
      <c r="A182" s="32"/>
      <c r="B182" s="32"/>
      <c r="C182" s="32"/>
      <c r="D182" s="28"/>
      <c r="E182" s="33"/>
      <c r="F182" s="27"/>
      <c r="G182" s="27"/>
      <c r="I182" s="34"/>
      <c r="K182" s="30"/>
      <c r="V182" s="12"/>
    </row>
    <row r="183" spans="1:22" ht="26.25" hidden="1" customHeight="1" x14ac:dyDescent="0.25">
      <c r="B183" s="27">
        <v>7</v>
      </c>
      <c r="C183" s="28"/>
      <c r="D183" s="124" t="s">
        <v>346</v>
      </c>
      <c r="E183" s="124"/>
      <c r="F183" s="28"/>
      <c r="G183" s="28"/>
      <c r="H183" s="111"/>
      <c r="I183" s="111"/>
      <c r="J183" s="111"/>
      <c r="K183" s="37"/>
      <c r="L183" s="112"/>
      <c r="M183" s="112"/>
      <c r="N183" s="39"/>
      <c r="O183" s="49" t="s">
        <v>55</v>
      </c>
      <c r="S183" s="22" t="s">
        <v>412</v>
      </c>
      <c r="T183" s="3">
        <f>$H$183</f>
        <v>0</v>
      </c>
      <c r="U183" s="22" t="s">
        <v>476</v>
      </c>
      <c r="V183" s="18">
        <f>$L$183</f>
        <v>0</v>
      </c>
    </row>
    <row r="184" spans="1:22" ht="3" hidden="1" customHeight="1" x14ac:dyDescent="0.25">
      <c r="A184" s="32"/>
      <c r="B184" s="32"/>
      <c r="C184" s="32"/>
      <c r="D184" s="28"/>
      <c r="E184" s="33"/>
      <c r="F184" s="27"/>
      <c r="G184" s="27"/>
      <c r="I184" s="34"/>
      <c r="K184" s="30"/>
      <c r="V184" s="12"/>
    </row>
    <row r="185" spans="1:22" ht="14.25" hidden="1" customHeight="1" x14ac:dyDescent="0.25">
      <c r="B185" s="27">
        <v>8</v>
      </c>
      <c r="C185" s="28"/>
      <c r="D185" s="124" t="s">
        <v>347</v>
      </c>
      <c r="E185" s="124"/>
      <c r="F185" s="28"/>
      <c r="G185" s="28"/>
      <c r="H185" s="111"/>
      <c r="I185" s="111"/>
      <c r="J185" s="111"/>
      <c r="K185" s="37"/>
      <c r="L185" s="112"/>
      <c r="M185" s="112"/>
      <c r="N185" s="39"/>
      <c r="O185" s="49" t="s">
        <v>55</v>
      </c>
      <c r="S185" s="22" t="s">
        <v>413</v>
      </c>
      <c r="T185" s="3">
        <f>$H$185</f>
        <v>0</v>
      </c>
      <c r="U185" s="22" t="s">
        <v>477</v>
      </c>
      <c r="V185" s="18">
        <f>$L$185</f>
        <v>0</v>
      </c>
    </row>
    <row r="186" spans="1:22" ht="3" hidden="1" customHeight="1" x14ac:dyDescent="0.25">
      <c r="A186" s="32"/>
      <c r="B186" s="32"/>
      <c r="C186" s="32"/>
      <c r="D186" s="28"/>
      <c r="E186" s="33"/>
      <c r="F186" s="27"/>
      <c r="G186" s="27"/>
      <c r="I186" s="34"/>
      <c r="K186" s="30"/>
      <c r="V186" s="12"/>
    </row>
    <row r="187" spans="1:22" ht="14.25" hidden="1" customHeight="1" x14ac:dyDescent="0.25">
      <c r="B187" s="27">
        <v>9</v>
      </c>
      <c r="C187" s="28"/>
      <c r="D187" s="124" t="s">
        <v>47</v>
      </c>
      <c r="E187" s="124"/>
      <c r="F187" s="28"/>
      <c r="G187" s="28"/>
      <c r="H187" s="111"/>
      <c r="I187" s="111"/>
      <c r="J187" s="111"/>
      <c r="K187" s="37"/>
      <c r="L187" s="112"/>
      <c r="M187" s="112"/>
      <c r="N187" s="39"/>
      <c r="O187" s="49" t="s">
        <v>55</v>
      </c>
      <c r="S187" s="22" t="s">
        <v>414</v>
      </c>
      <c r="T187" s="3">
        <f>$H$187</f>
        <v>0</v>
      </c>
      <c r="U187" s="22" t="s">
        <v>478</v>
      </c>
      <c r="V187" s="18">
        <f>$L$187</f>
        <v>0</v>
      </c>
    </row>
    <row r="188" spans="1:22" ht="3" hidden="1" customHeight="1" x14ac:dyDescent="0.25">
      <c r="A188" s="32"/>
      <c r="B188" s="32"/>
      <c r="C188" s="32"/>
      <c r="D188" s="28"/>
      <c r="E188" s="33"/>
      <c r="F188" s="27"/>
      <c r="G188" s="27"/>
      <c r="I188" s="34"/>
      <c r="K188" s="30"/>
      <c r="V188" s="12"/>
    </row>
    <row r="189" spans="1:22" ht="13.15" hidden="1" customHeight="1" x14ac:dyDescent="0.25">
      <c r="B189" s="27">
        <v>10</v>
      </c>
      <c r="C189" s="28"/>
      <c r="D189" s="124" t="s">
        <v>348</v>
      </c>
      <c r="E189" s="124"/>
      <c r="F189" s="28"/>
      <c r="G189" s="28"/>
      <c r="H189" s="111"/>
      <c r="I189" s="111"/>
      <c r="J189" s="111"/>
      <c r="K189" s="37"/>
      <c r="L189" s="112"/>
      <c r="M189" s="112"/>
      <c r="N189" s="39"/>
      <c r="O189" s="49" t="s">
        <v>55</v>
      </c>
      <c r="S189" s="22" t="s">
        <v>415</v>
      </c>
      <c r="T189" s="3">
        <f>$H$189</f>
        <v>0</v>
      </c>
      <c r="U189" s="22" t="s">
        <v>479</v>
      </c>
      <c r="V189" s="18">
        <f>$L$189</f>
        <v>0</v>
      </c>
    </row>
    <row r="190" spans="1:22" ht="3" hidden="1" customHeight="1" x14ac:dyDescent="0.25">
      <c r="A190" s="32"/>
      <c r="B190" s="32"/>
      <c r="C190" s="32"/>
      <c r="D190" s="28"/>
      <c r="E190" s="33"/>
      <c r="F190" s="27"/>
      <c r="G190" s="27"/>
      <c r="I190" s="34"/>
      <c r="K190" s="30"/>
      <c r="V190" s="12"/>
    </row>
    <row r="191" spans="1:22" ht="14.25" hidden="1" customHeight="1" x14ac:dyDescent="0.25">
      <c r="B191" s="27">
        <v>11</v>
      </c>
      <c r="C191" s="28"/>
      <c r="D191" s="124" t="s">
        <v>349</v>
      </c>
      <c r="E191" s="124"/>
      <c r="F191" s="28"/>
      <c r="G191" s="28"/>
      <c r="H191" s="111"/>
      <c r="I191" s="111"/>
      <c r="J191" s="111"/>
      <c r="K191" s="37"/>
      <c r="L191" s="112"/>
      <c r="M191" s="112"/>
      <c r="N191" s="39"/>
      <c r="O191" s="49" t="s">
        <v>55</v>
      </c>
      <c r="S191" s="22" t="s">
        <v>416</v>
      </c>
      <c r="T191" s="3">
        <f>$H$191</f>
        <v>0</v>
      </c>
      <c r="U191" s="22" t="s">
        <v>480</v>
      </c>
      <c r="V191" s="18">
        <f>$L$191</f>
        <v>0</v>
      </c>
    </row>
    <row r="192" spans="1:22" ht="3" hidden="1" customHeight="1" x14ac:dyDescent="0.25">
      <c r="A192" s="32"/>
      <c r="B192" s="32"/>
      <c r="C192" s="32"/>
      <c r="D192" s="28"/>
      <c r="E192" s="33"/>
      <c r="F192" s="27"/>
      <c r="G192" s="27"/>
      <c r="I192" s="34"/>
      <c r="K192" s="30"/>
      <c r="V192" s="12"/>
    </row>
    <row r="193" spans="1:24" ht="15.75" hidden="1" customHeight="1" x14ac:dyDescent="0.25">
      <c r="B193" s="27">
        <v>12</v>
      </c>
      <c r="C193" s="28"/>
      <c r="D193" s="124" t="s">
        <v>350</v>
      </c>
      <c r="E193" s="124"/>
      <c r="F193" s="28"/>
      <c r="G193" s="28"/>
      <c r="H193" s="111"/>
      <c r="I193" s="111"/>
      <c r="J193" s="111"/>
      <c r="K193" s="37"/>
      <c r="L193" s="112"/>
      <c r="M193" s="112"/>
      <c r="N193" s="39"/>
      <c r="O193" s="49" t="s">
        <v>55</v>
      </c>
      <c r="S193" s="22" t="s">
        <v>417</v>
      </c>
      <c r="T193" s="3">
        <f>$H$193</f>
        <v>0</v>
      </c>
      <c r="U193" s="22" t="s">
        <v>481</v>
      </c>
      <c r="V193" s="18">
        <f>$L$193</f>
        <v>0</v>
      </c>
      <c r="W193" s="5"/>
      <c r="X193" s="3"/>
    </row>
    <row r="194" spans="1:24" ht="3" hidden="1" customHeight="1" x14ac:dyDescent="0.25">
      <c r="A194" s="32"/>
      <c r="B194" s="32"/>
      <c r="C194" s="32"/>
      <c r="D194" s="28"/>
      <c r="E194" s="33"/>
      <c r="F194" s="27"/>
      <c r="G194" s="27"/>
      <c r="I194" s="34"/>
      <c r="K194" s="30"/>
      <c r="V194" s="12"/>
    </row>
    <row r="195" spans="1:24" s="10" customFormat="1" ht="25.15" customHeight="1" x14ac:dyDescent="0.25">
      <c r="A195" s="56" t="s">
        <v>497</v>
      </c>
      <c r="B195" s="56" t="s">
        <v>76</v>
      </c>
      <c r="C195" s="56"/>
      <c r="D195" s="56"/>
      <c r="E195" s="57"/>
      <c r="F195" s="56"/>
      <c r="G195" s="56"/>
      <c r="H195" s="56"/>
      <c r="I195" s="56"/>
      <c r="J195" s="56"/>
      <c r="K195" s="56"/>
      <c r="L195" s="56"/>
      <c r="M195" s="56"/>
      <c r="N195" s="56"/>
      <c r="O195" s="56"/>
      <c r="V195" s="12"/>
    </row>
    <row r="196" spans="1:24" ht="30" customHeight="1" x14ac:dyDescent="0.25">
      <c r="A196" s="58" t="s">
        <v>77</v>
      </c>
      <c r="B196" s="123" t="s">
        <v>526</v>
      </c>
      <c r="C196" s="120"/>
      <c r="D196" s="120"/>
      <c r="E196" s="120"/>
      <c r="F196" s="120"/>
      <c r="G196" s="120"/>
      <c r="H196" s="120"/>
      <c r="I196" s="120"/>
      <c r="J196" s="120"/>
      <c r="K196" s="120"/>
      <c r="L196" s="120"/>
      <c r="M196" s="120"/>
      <c r="N196" s="120"/>
      <c r="O196" s="120"/>
    </row>
    <row r="197" spans="1:24" ht="3" customHeight="1" x14ac:dyDescent="0.25">
      <c r="A197" s="32"/>
      <c r="B197" s="32"/>
      <c r="C197" s="32"/>
      <c r="D197" s="32"/>
      <c r="E197" s="33"/>
      <c r="F197" s="27"/>
      <c r="G197" s="27"/>
      <c r="I197" s="34"/>
      <c r="J197" s="34"/>
      <c r="K197" s="34"/>
      <c r="L197" s="34"/>
      <c r="M197" s="34"/>
      <c r="N197" s="34"/>
    </row>
    <row r="198" spans="1:24" ht="13.9" customHeight="1" x14ac:dyDescent="0.25">
      <c r="A198" s="32"/>
      <c r="B198" s="28">
        <v>1</v>
      </c>
      <c r="C198" s="28"/>
      <c r="D198" s="28" t="s">
        <v>78</v>
      </c>
      <c r="E198" s="59"/>
      <c r="F198" s="60"/>
      <c r="G198" s="28"/>
      <c r="H198" s="115" t="s">
        <v>52</v>
      </c>
      <c r="I198" s="115"/>
      <c r="J198" s="115"/>
      <c r="L198" s="115" t="s">
        <v>53</v>
      </c>
      <c r="M198" s="115"/>
      <c r="O198" s="37"/>
    </row>
    <row r="199" spans="1:24" ht="3" customHeight="1" x14ac:dyDescent="0.25">
      <c r="A199" s="32"/>
      <c r="B199" s="32"/>
      <c r="C199" s="32"/>
      <c r="D199" s="28"/>
      <c r="E199" s="33"/>
      <c r="F199" s="27"/>
      <c r="G199" s="27"/>
      <c r="I199" s="34"/>
      <c r="K199" s="30"/>
    </row>
    <row r="200" spans="1:24" ht="18" customHeight="1" x14ac:dyDescent="0.25">
      <c r="A200" s="32"/>
      <c r="E200" s="33" t="s">
        <v>79</v>
      </c>
      <c r="F200" s="50"/>
      <c r="G200" s="27"/>
      <c r="H200" s="111"/>
      <c r="I200" s="111"/>
      <c r="J200" s="111"/>
      <c r="K200" s="37"/>
      <c r="L200" s="112"/>
      <c r="M200" s="112"/>
      <c r="N200" s="39"/>
      <c r="Q200" s="22" t="s">
        <v>80</v>
      </c>
      <c r="R200" s="3">
        <f>$H$200</f>
        <v>0</v>
      </c>
      <c r="S200" s="22" t="s">
        <v>81</v>
      </c>
      <c r="T200" s="3">
        <f>$L$200</f>
        <v>0</v>
      </c>
    </row>
    <row r="201" spans="1:24" ht="3" customHeight="1" x14ac:dyDescent="0.25">
      <c r="A201" s="32"/>
      <c r="B201" s="32"/>
      <c r="C201" s="32"/>
      <c r="E201" s="45"/>
      <c r="F201" s="27"/>
      <c r="G201" s="27"/>
      <c r="I201" s="34"/>
      <c r="K201" s="30"/>
    </row>
    <row r="202" spans="1:24" ht="18" customHeight="1" x14ac:dyDescent="0.25">
      <c r="A202" s="32"/>
      <c r="E202" s="33" t="s">
        <v>82</v>
      </c>
      <c r="F202" s="50"/>
      <c r="G202" s="27"/>
      <c r="H202" s="111"/>
      <c r="I202" s="111"/>
      <c r="J202" s="111"/>
      <c r="K202" s="37"/>
      <c r="L202" s="112"/>
      <c r="M202" s="112"/>
      <c r="N202" s="39"/>
      <c r="Q202" s="22" t="s">
        <v>83</v>
      </c>
      <c r="R202" s="3">
        <f>$H$202</f>
        <v>0</v>
      </c>
      <c r="S202" s="22" t="s">
        <v>84</v>
      </c>
      <c r="T202" s="3">
        <f>$L$202</f>
        <v>0</v>
      </c>
    </row>
    <row r="203" spans="1:24" ht="3" customHeight="1" x14ac:dyDescent="0.25">
      <c r="A203" s="32"/>
      <c r="B203" s="32"/>
      <c r="C203" s="32"/>
      <c r="E203" s="45"/>
      <c r="F203" s="27"/>
      <c r="G203" s="27"/>
      <c r="I203" s="34"/>
      <c r="K203" s="30"/>
    </row>
    <row r="204" spans="1:24" ht="18" customHeight="1" x14ac:dyDescent="0.25">
      <c r="A204" s="32"/>
      <c r="E204" s="33" t="s">
        <v>85</v>
      </c>
      <c r="F204" s="50"/>
      <c r="G204" s="27"/>
      <c r="H204" s="111"/>
      <c r="I204" s="111"/>
      <c r="J204" s="111"/>
      <c r="K204" s="37"/>
      <c r="L204" s="112"/>
      <c r="M204" s="112"/>
      <c r="N204" s="39"/>
      <c r="Q204" s="22" t="s">
        <v>86</v>
      </c>
      <c r="R204" s="3">
        <f>$H$204</f>
        <v>0</v>
      </c>
      <c r="S204" s="22" t="s">
        <v>87</v>
      </c>
      <c r="T204" s="3">
        <f>$L$204</f>
        <v>0</v>
      </c>
    </row>
    <row r="205" spans="1:24" ht="3" customHeight="1" x14ac:dyDescent="0.25">
      <c r="A205" s="32"/>
      <c r="B205" s="32"/>
      <c r="C205" s="32"/>
      <c r="E205" s="45"/>
      <c r="F205" s="27"/>
      <c r="G205" s="27"/>
      <c r="I205" s="34"/>
      <c r="J205" s="34"/>
      <c r="K205" s="34"/>
      <c r="L205" s="34"/>
      <c r="M205" s="34"/>
      <c r="N205" s="34"/>
    </row>
    <row r="206" spans="1:24" ht="18" customHeight="1" x14ac:dyDescent="0.25">
      <c r="A206" s="32"/>
      <c r="E206" s="33" t="s">
        <v>88</v>
      </c>
      <c r="F206" s="50"/>
      <c r="G206" s="27"/>
      <c r="H206" s="134"/>
      <c r="I206" s="134"/>
      <c r="J206" s="134"/>
      <c r="K206" s="134"/>
      <c r="L206" s="134"/>
      <c r="M206" s="134"/>
      <c r="N206" s="134"/>
      <c r="O206" s="134"/>
      <c r="Q206" s="21" t="s">
        <v>89</v>
      </c>
      <c r="R206" s="1">
        <f>$H$206</f>
        <v>0</v>
      </c>
    </row>
    <row r="207" spans="1:24" ht="3" customHeight="1" x14ac:dyDescent="0.25">
      <c r="A207" s="32"/>
      <c r="B207" s="32"/>
      <c r="C207" s="32"/>
      <c r="D207" s="28"/>
      <c r="E207" s="33"/>
      <c r="F207" s="27"/>
      <c r="G207" s="27"/>
      <c r="I207" s="34"/>
      <c r="J207" s="34"/>
      <c r="K207" s="34"/>
      <c r="L207" s="34"/>
      <c r="M207" s="34"/>
      <c r="N207" s="34"/>
    </row>
    <row r="208" spans="1:24" ht="3" customHeight="1" x14ac:dyDescent="0.25">
      <c r="A208" s="32"/>
      <c r="B208" s="61"/>
      <c r="C208" s="61"/>
      <c r="D208" s="58"/>
      <c r="E208" s="62"/>
      <c r="F208" s="63"/>
      <c r="G208" s="63"/>
      <c r="H208" s="64"/>
      <c r="I208" s="65"/>
      <c r="J208" s="65"/>
      <c r="K208" s="65"/>
      <c r="L208" s="65"/>
      <c r="M208" s="65"/>
      <c r="N208" s="65"/>
      <c r="O208" s="63"/>
    </row>
    <row r="209" spans="1:28" ht="16.5" customHeight="1" x14ac:dyDescent="0.25">
      <c r="A209" s="32"/>
      <c r="B209" s="28">
        <v>2</v>
      </c>
      <c r="C209" s="28"/>
      <c r="D209" s="28" t="s">
        <v>90</v>
      </c>
      <c r="E209" s="59"/>
      <c r="F209" s="37"/>
      <c r="G209" s="37"/>
      <c r="H209" s="37"/>
      <c r="I209" s="37"/>
      <c r="J209" s="37"/>
      <c r="K209" s="37"/>
      <c r="L209" s="37"/>
      <c r="M209" s="37"/>
      <c r="N209" s="37"/>
      <c r="O209" s="37"/>
    </row>
    <row r="210" spans="1:28" ht="3" customHeight="1" x14ac:dyDescent="0.25">
      <c r="A210" s="32"/>
      <c r="B210" s="32"/>
      <c r="C210" s="32"/>
      <c r="D210" s="28"/>
      <c r="E210" s="33"/>
      <c r="F210" s="27"/>
      <c r="G210" s="27"/>
      <c r="I210" s="34"/>
      <c r="J210" s="34"/>
      <c r="K210" s="34"/>
      <c r="L210" s="34"/>
      <c r="M210" s="34"/>
      <c r="N210" s="34"/>
    </row>
    <row r="211" spans="1:28" ht="16.5" customHeight="1" x14ac:dyDescent="0.25">
      <c r="A211" s="32"/>
      <c r="B211" s="28"/>
      <c r="C211" s="28"/>
      <c r="D211" s="28"/>
      <c r="E211" s="59"/>
      <c r="F211" s="35"/>
      <c r="G211" s="50" t="s">
        <v>91</v>
      </c>
      <c r="K211" s="35"/>
      <c r="L211" s="124" t="s">
        <v>92</v>
      </c>
      <c r="M211" s="124"/>
      <c r="Q211" s="23" t="s">
        <v>93</v>
      </c>
      <c r="R211" s="1">
        <f>IF(AND(F211&lt;&gt;"",K211=""),1,IF(AND(F211="",K211&lt;&gt;""),2,0))</f>
        <v>0</v>
      </c>
    </row>
    <row r="212" spans="1:28" ht="3" customHeight="1" x14ac:dyDescent="0.25">
      <c r="A212" s="32"/>
      <c r="B212" s="32"/>
      <c r="C212" s="32"/>
      <c r="D212" s="28"/>
      <c r="E212" s="33"/>
      <c r="F212" s="27"/>
      <c r="G212" s="27"/>
      <c r="I212" s="34"/>
      <c r="J212" s="34"/>
      <c r="K212" s="34"/>
      <c r="L212" s="34"/>
      <c r="M212" s="34"/>
      <c r="N212" s="34"/>
    </row>
    <row r="213" spans="1:28" s="14" customFormat="1" ht="27.6" customHeight="1" x14ac:dyDescent="0.25">
      <c r="A213" s="66"/>
      <c r="B213" s="135" t="s">
        <v>512</v>
      </c>
      <c r="C213" s="136"/>
      <c r="D213" s="136"/>
      <c r="E213" s="136"/>
      <c r="F213" s="136"/>
      <c r="G213" s="32"/>
      <c r="H213" s="121" t="s">
        <v>52</v>
      </c>
      <c r="I213" s="121"/>
      <c r="J213" s="121"/>
      <c r="K213" s="67"/>
      <c r="L213" s="121" t="s">
        <v>53</v>
      </c>
      <c r="M213" s="121"/>
      <c r="N213" s="68"/>
      <c r="O213" s="69" t="s">
        <v>94</v>
      </c>
      <c r="Q213" s="1"/>
      <c r="R213" s="1"/>
      <c r="S213" s="1"/>
      <c r="T213" s="1"/>
      <c r="U213" s="1"/>
      <c r="V213" s="1"/>
      <c r="W213" s="1"/>
      <c r="X213" s="1"/>
      <c r="Y213" s="1"/>
      <c r="Z213" s="1"/>
      <c r="AA213" s="1"/>
      <c r="AB213" s="1"/>
    </row>
    <row r="214" spans="1:28" ht="3.6" customHeight="1" x14ac:dyDescent="0.25">
      <c r="A214" s="32"/>
      <c r="B214" s="32"/>
      <c r="C214" s="32"/>
      <c r="D214" s="32"/>
      <c r="E214" s="33"/>
      <c r="F214" s="27"/>
      <c r="G214" s="27"/>
      <c r="H214" s="70"/>
      <c r="I214" s="51"/>
      <c r="J214" s="51"/>
      <c r="K214" s="51"/>
      <c r="L214" s="51"/>
      <c r="O214" s="51"/>
      <c r="Q214" s="7"/>
      <c r="U214" s="7"/>
    </row>
    <row r="215" spans="1:28" ht="18" customHeight="1" x14ac:dyDescent="0.25">
      <c r="A215" s="32"/>
      <c r="B215" s="110" t="s">
        <v>95</v>
      </c>
      <c r="C215" s="110"/>
      <c r="D215" s="110"/>
      <c r="E215" s="110"/>
      <c r="F215" s="27"/>
      <c r="G215" s="27"/>
      <c r="H215" s="132"/>
      <c r="I215" s="132"/>
      <c r="J215" s="132"/>
      <c r="K215" s="37"/>
      <c r="L215" s="133"/>
      <c r="M215" s="133"/>
      <c r="O215" s="71"/>
      <c r="Q215" s="22" t="s">
        <v>96</v>
      </c>
      <c r="R215" s="3">
        <f>$H$215</f>
        <v>0</v>
      </c>
      <c r="S215" s="22" t="s">
        <v>97</v>
      </c>
      <c r="T215" s="3">
        <f>$L$215</f>
        <v>0</v>
      </c>
      <c r="U215" s="22" t="s">
        <v>98</v>
      </c>
      <c r="V215" s="3">
        <f>$O$215</f>
        <v>0</v>
      </c>
    </row>
    <row r="216" spans="1:28" ht="3" customHeight="1" x14ac:dyDescent="0.25">
      <c r="A216" s="32"/>
      <c r="B216" s="32"/>
      <c r="C216" s="32"/>
      <c r="D216" s="32"/>
      <c r="E216" s="33"/>
      <c r="F216" s="27"/>
      <c r="G216" s="27"/>
      <c r="H216" s="27"/>
      <c r="O216" s="51"/>
    </row>
    <row r="217" spans="1:28" ht="18" customHeight="1" x14ac:dyDescent="0.25">
      <c r="A217" s="32"/>
      <c r="B217" s="110" t="s">
        <v>99</v>
      </c>
      <c r="C217" s="125"/>
      <c r="D217" s="125"/>
      <c r="E217" s="125"/>
      <c r="F217" s="27"/>
      <c r="G217" s="27"/>
      <c r="H217" s="132"/>
      <c r="I217" s="132"/>
      <c r="J217" s="132"/>
      <c r="K217" s="37"/>
      <c r="L217" s="133"/>
      <c r="M217" s="133"/>
      <c r="O217" s="71"/>
      <c r="Q217" s="22" t="s">
        <v>100</v>
      </c>
      <c r="R217" s="3">
        <f>$H$217</f>
        <v>0</v>
      </c>
      <c r="S217" s="22" t="s">
        <v>101</v>
      </c>
      <c r="T217" s="3">
        <f>$L$217</f>
        <v>0</v>
      </c>
      <c r="U217" s="22" t="s">
        <v>102</v>
      </c>
      <c r="V217" s="3">
        <f>$O$217</f>
        <v>0</v>
      </c>
    </row>
    <row r="218" spans="1:28" ht="3" customHeight="1" x14ac:dyDescent="0.25">
      <c r="A218" s="32"/>
      <c r="B218" s="32"/>
      <c r="C218" s="32"/>
      <c r="D218" s="42"/>
      <c r="F218" s="27"/>
      <c r="G218" s="27"/>
      <c r="H218" s="27"/>
      <c r="O218" s="51"/>
    </row>
    <row r="219" spans="1:28" ht="18" customHeight="1" x14ac:dyDescent="0.25">
      <c r="A219" s="32"/>
      <c r="B219" s="110" t="s">
        <v>103</v>
      </c>
      <c r="C219" s="125"/>
      <c r="D219" s="125"/>
      <c r="E219" s="125"/>
      <c r="F219" s="27"/>
      <c r="G219" s="27"/>
      <c r="H219" s="132"/>
      <c r="I219" s="132"/>
      <c r="J219" s="132"/>
      <c r="K219" s="37"/>
      <c r="L219" s="133"/>
      <c r="M219" s="133"/>
      <c r="O219" s="71"/>
      <c r="Q219" s="22" t="s">
        <v>104</v>
      </c>
      <c r="R219" s="3">
        <f>$H$219</f>
        <v>0</v>
      </c>
      <c r="S219" s="22" t="s">
        <v>105</v>
      </c>
      <c r="T219" s="3">
        <f>$L$219</f>
        <v>0</v>
      </c>
      <c r="U219" s="22" t="s">
        <v>106</v>
      </c>
      <c r="V219" s="3">
        <f>$O$219</f>
        <v>0</v>
      </c>
    </row>
    <row r="220" spans="1:28" ht="3" customHeight="1" x14ac:dyDescent="0.25">
      <c r="A220" s="32"/>
      <c r="B220" s="32"/>
      <c r="C220" s="32"/>
      <c r="D220" s="42"/>
      <c r="F220" s="27"/>
      <c r="G220" s="27"/>
      <c r="H220" s="51"/>
      <c r="I220" s="51"/>
      <c r="J220" s="51"/>
      <c r="K220" s="51"/>
      <c r="L220" s="51"/>
      <c r="O220" s="51"/>
    </row>
    <row r="221" spans="1:28" ht="18" customHeight="1" x14ac:dyDescent="0.25">
      <c r="A221" s="32"/>
      <c r="B221" s="110" t="s">
        <v>542</v>
      </c>
      <c r="C221" s="125"/>
      <c r="D221" s="125"/>
      <c r="E221" s="125"/>
      <c r="F221" s="27"/>
      <c r="G221" s="27"/>
      <c r="H221" s="132"/>
      <c r="I221" s="132"/>
      <c r="J221" s="132"/>
      <c r="K221" s="37"/>
      <c r="L221" s="133"/>
      <c r="M221" s="133"/>
      <c r="Q221" s="22" t="s">
        <v>107</v>
      </c>
      <c r="R221" s="3">
        <f>$H$221</f>
        <v>0</v>
      </c>
      <c r="S221" s="22" t="s">
        <v>108</v>
      </c>
      <c r="T221" s="3">
        <f>$L$221</f>
        <v>0</v>
      </c>
    </row>
    <row r="222" spans="1:28" ht="3" customHeight="1" x14ac:dyDescent="0.25">
      <c r="A222" s="32"/>
      <c r="B222" s="32"/>
      <c r="C222" s="32"/>
      <c r="D222" s="42"/>
      <c r="F222" s="27"/>
      <c r="G222" s="27"/>
      <c r="H222" s="51"/>
      <c r="I222" s="51"/>
      <c r="J222" s="51"/>
      <c r="K222" s="51"/>
      <c r="L222" s="49"/>
      <c r="M222" s="49"/>
    </row>
    <row r="223" spans="1:28" ht="18" customHeight="1" x14ac:dyDescent="0.25">
      <c r="A223" s="32"/>
      <c r="B223" s="110" t="s">
        <v>109</v>
      </c>
      <c r="C223" s="125"/>
      <c r="D223" s="125"/>
      <c r="E223" s="125"/>
      <c r="F223" s="27"/>
      <c r="G223" s="27"/>
      <c r="H223" s="132"/>
      <c r="I223" s="132"/>
      <c r="J223" s="132"/>
      <c r="K223" s="37"/>
      <c r="L223" s="133"/>
      <c r="M223" s="133"/>
      <c r="Q223" s="22" t="s">
        <v>110</v>
      </c>
      <c r="R223" s="3">
        <f>$H$223</f>
        <v>0</v>
      </c>
      <c r="S223" s="22" t="s">
        <v>111</v>
      </c>
      <c r="T223" s="3">
        <f>$L$223</f>
        <v>0</v>
      </c>
    </row>
    <row r="224" spans="1:28" ht="3" customHeight="1" x14ac:dyDescent="0.25">
      <c r="A224" s="32"/>
      <c r="B224" s="32"/>
      <c r="C224" s="32"/>
      <c r="D224" s="42"/>
      <c r="F224" s="27"/>
      <c r="G224" s="27"/>
      <c r="H224" s="51"/>
      <c r="I224" s="51"/>
      <c r="J224" s="51"/>
      <c r="K224" s="51"/>
      <c r="L224" s="49"/>
      <c r="M224" s="49"/>
    </row>
    <row r="225" spans="1:22" ht="18" customHeight="1" x14ac:dyDescent="0.25">
      <c r="A225" s="32"/>
      <c r="B225" s="110" t="s">
        <v>513</v>
      </c>
      <c r="C225" s="110"/>
      <c r="D225" s="110"/>
      <c r="E225" s="110"/>
      <c r="F225" s="27"/>
      <c r="G225" s="27"/>
      <c r="H225" s="132"/>
      <c r="I225" s="132"/>
      <c r="J225" s="132"/>
      <c r="K225" s="37"/>
      <c r="L225" s="133"/>
      <c r="M225" s="133"/>
      <c r="Q225" s="22" t="s">
        <v>112</v>
      </c>
      <c r="R225" s="3">
        <f>$H$225</f>
        <v>0</v>
      </c>
      <c r="S225" s="22" t="s">
        <v>113</v>
      </c>
      <c r="T225" s="3">
        <f>$L$225</f>
        <v>0</v>
      </c>
    </row>
    <row r="226" spans="1:22" ht="3" customHeight="1" x14ac:dyDescent="0.25">
      <c r="A226" s="32"/>
      <c r="B226" s="73"/>
      <c r="C226" s="32"/>
      <c r="D226" s="32"/>
      <c r="E226" s="33"/>
      <c r="F226" s="27"/>
      <c r="G226" s="27"/>
      <c r="H226" s="51"/>
      <c r="I226" s="51"/>
      <c r="J226" s="51"/>
      <c r="K226" s="51"/>
      <c r="L226" s="49"/>
      <c r="M226" s="49"/>
    </row>
    <row r="227" spans="1:22" ht="18" customHeight="1" x14ac:dyDescent="0.25">
      <c r="A227" s="32"/>
      <c r="B227" s="110" t="s">
        <v>515</v>
      </c>
      <c r="C227" s="125"/>
      <c r="D227" s="125"/>
      <c r="E227" s="125"/>
      <c r="F227" s="27"/>
      <c r="G227" s="27"/>
      <c r="H227" s="132"/>
      <c r="I227" s="132"/>
      <c r="J227" s="132"/>
      <c r="K227" s="37"/>
      <c r="L227" s="133"/>
      <c r="M227" s="133"/>
      <c r="Q227" s="22" t="s">
        <v>114</v>
      </c>
      <c r="R227" s="3">
        <f>$H$227</f>
        <v>0</v>
      </c>
      <c r="S227" s="22" t="s">
        <v>115</v>
      </c>
      <c r="T227" s="3">
        <f>$L$227</f>
        <v>0</v>
      </c>
    </row>
    <row r="228" spans="1:22" ht="3" customHeight="1" x14ac:dyDescent="0.25">
      <c r="A228" s="32"/>
      <c r="B228" s="73"/>
      <c r="C228" s="32"/>
      <c r="D228" s="42"/>
      <c r="F228" s="27"/>
      <c r="G228" s="27"/>
      <c r="H228" s="51"/>
      <c r="I228" s="51"/>
      <c r="J228" s="51"/>
      <c r="K228" s="51"/>
      <c r="L228" s="49"/>
      <c r="M228" s="49"/>
    </row>
    <row r="229" spans="1:22" ht="18" customHeight="1" x14ac:dyDescent="0.25">
      <c r="A229" s="32"/>
      <c r="B229" s="110" t="s">
        <v>511</v>
      </c>
      <c r="C229" s="125"/>
      <c r="D229" s="125"/>
      <c r="E229" s="125"/>
      <c r="F229" s="27"/>
      <c r="G229" s="27"/>
      <c r="H229" s="132"/>
      <c r="I229" s="132"/>
      <c r="J229" s="132"/>
      <c r="K229" s="37"/>
      <c r="L229" s="133"/>
      <c r="M229" s="133"/>
      <c r="Q229" s="22" t="s">
        <v>116</v>
      </c>
      <c r="R229" s="3">
        <f>$H$229</f>
        <v>0</v>
      </c>
      <c r="S229" s="22" t="s">
        <v>117</v>
      </c>
      <c r="T229" s="3">
        <f>$L$229</f>
        <v>0</v>
      </c>
    </row>
    <row r="230" spans="1:22" ht="3" customHeight="1" x14ac:dyDescent="0.25">
      <c r="A230" s="32"/>
      <c r="B230" s="32"/>
      <c r="C230" s="32"/>
      <c r="D230" s="42"/>
      <c r="F230" s="27"/>
      <c r="G230" s="27"/>
      <c r="H230" s="51"/>
      <c r="I230" s="51"/>
      <c r="J230" s="51"/>
      <c r="K230" s="51"/>
      <c r="L230" s="51"/>
      <c r="M230" s="51"/>
      <c r="N230" s="51"/>
      <c r="O230" s="51"/>
    </row>
    <row r="231" spans="1:22" ht="18" customHeight="1" x14ac:dyDescent="0.25">
      <c r="A231" s="32"/>
      <c r="B231" s="110" t="s">
        <v>527</v>
      </c>
      <c r="C231" s="110"/>
      <c r="D231" s="110"/>
      <c r="E231" s="110"/>
      <c r="F231" s="27"/>
      <c r="G231" s="27"/>
      <c r="H231" s="132"/>
      <c r="I231" s="132"/>
      <c r="J231" s="132"/>
      <c r="K231" s="37"/>
      <c r="L231" s="133"/>
      <c r="M231" s="133"/>
      <c r="O231" s="71"/>
      <c r="Q231" s="22" t="s">
        <v>118</v>
      </c>
      <c r="R231" s="3">
        <f>$H$231</f>
        <v>0</v>
      </c>
      <c r="S231" s="22" t="s">
        <v>119</v>
      </c>
      <c r="T231" s="3">
        <f>$L$231</f>
        <v>0</v>
      </c>
      <c r="U231" s="22" t="s">
        <v>120</v>
      </c>
      <c r="V231" s="3">
        <f>$O$231</f>
        <v>0</v>
      </c>
    </row>
    <row r="232" spans="1:22" ht="3" customHeight="1" x14ac:dyDescent="0.25">
      <c r="A232" s="32"/>
      <c r="B232" s="32"/>
      <c r="C232" s="32"/>
      <c r="D232" s="42"/>
      <c r="F232" s="27"/>
      <c r="G232" s="27"/>
      <c r="H232" s="51"/>
      <c r="I232" s="51"/>
      <c r="J232" s="51"/>
      <c r="K232" s="51"/>
      <c r="L232" s="51"/>
      <c r="M232" s="51"/>
      <c r="N232" s="51"/>
      <c r="O232" s="51"/>
    </row>
    <row r="233" spans="1:22" ht="18" customHeight="1" x14ac:dyDescent="0.25">
      <c r="A233" s="32"/>
      <c r="B233" s="110" t="s">
        <v>514</v>
      </c>
      <c r="C233" s="125"/>
      <c r="D233" s="125"/>
      <c r="E233" s="125"/>
      <c r="F233" s="27"/>
      <c r="G233" s="27"/>
      <c r="H233" s="132"/>
      <c r="I233" s="132"/>
      <c r="J233" s="132"/>
      <c r="K233" s="37"/>
      <c r="L233" s="133"/>
      <c r="M233" s="133"/>
      <c r="O233" s="71"/>
      <c r="Q233" s="22" t="s">
        <v>121</v>
      </c>
      <c r="R233" s="3">
        <f>$H$233</f>
        <v>0</v>
      </c>
      <c r="S233" s="22" t="s">
        <v>122</v>
      </c>
      <c r="T233" s="3">
        <f>$L$233</f>
        <v>0</v>
      </c>
      <c r="U233" s="22" t="s">
        <v>123</v>
      </c>
      <c r="V233" s="3">
        <f>$O$233</f>
        <v>0</v>
      </c>
    </row>
    <row r="234" spans="1:22" ht="3" customHeight="1" x14ac:dyDescent="0.25">
      <c r="A234" s="32"/>
      <c r="B234" s="32"/>
      <c r="C234" s="32"/>
      <c r="D234" s="42"/>
      <c r="F234" s="27"/>
      <c r="G234" s="27"/>
      <c r="H234" s="51"/>
      <c r="I234" s="51"/>
      <c r="J234" s="51"/>
      <c r="K234" s="51"/>
      <c r="L234" s="51"/>
      <c r="M234" s="51"/>
      <c r="N234" s="51"/>
      <c r="O234" s="51"/>
    </row>
    <row r="235" spans="1:22" ht="18" customHeight="1" x14ac:dyDescent="0.25">
      <c r="A235" s="32"/>
      <c r="B235" s="110" t="s">
        <v>528</v>
      </c>
      <c r="C235" s="125"/>
      <c r="D235" s="125"/>
      <c r="E235" s="125"/>
      <c r="F235" s="27"/>
      <c r="G235" s="27"/>
      <c r="H235" s="132"/>
      <c r="I235" s="132"/>
      <c r="J235" s="132"/>
      <c r="K235" s="37"/>
      <c r="L235" s="133"/>
      <c r="M235" s="133"/>
      <c r="O235" s="71"/>
      <c r="Q235" s="22" t="s">
        <v>124</v>
      </c>
      <c r="R235" s="3">
        <f>$H$235</f>
        <v>0</v>
      </c>
      <c r="S235" s="22" t="s">
        <v>125</v>
      </c>
      <c r="T235" s="3">
        <f>$L$235</f>
        <v>0</v>
      </c>
      <c r="U235" s="22" t="s">
        <v>126</v>
      </c>
      <c r="V235" s="3">
        <f>$O$235</f>
        <v>0</v>
      </c>
    </row>
    <row r="236" spans="1:22" ht="3" customHeight="1" x14ac:dyDescent="0.25">
      <c r="A236" s="32"/>
      <c r="B236" s="32"/>
      <c r="C236" s="32"/>
      <c r="D236" s="42"/>
      <c r="F236" s="27"/>
      <c r="G236" s="27"/>
      <c r="H236" s="51"/>
      <c r="I236" s="51"/>
      <c r="J236" s="51"/>
      <c r="K236" s="51"/>
      <c r="L236" s="51"/>
      <c r="M236" s="51"/>
      <c r="N236" s="51"/>
      <c r="O236" s="51"/>
    </row>
    <row r="237" spans="1:22" ht="18" customHeight="1" x14ac:dyDescent="0.25">
      <c r="A237" s="32"/>
      <c r="B237" s="110" t="s">
        <v>127</v>
      </c>
      <c r="C237" s="125"/>
      <c r="D237" s="125"/>
      <c r="E237" s="125"/>
      <c r="F237" s="27"/>
      <c r="G237" s="27"/>
      <c r="H237" s="132"/>
      <c r="I237" s="132"/>
      <c r="J237" s="132"/>
      <c r="K237" s="37"/>
      <c r="L237" s="133"/>
      <c r="M237" s="133"/>
      <c r="O237" s="71"/>
      <c r="Q237" s="22" t="s">
        <v>128</v>
      </c>
      <c r="R237" s="3">
        <f>$H$237</f>
        <v>0</v>
      </c>
      <c r="S237" s="22" t="s">
        <v>129</v>
      </c>
      <c r="T237" s="3">
        <f>$L$237</f>
        <v>0</v>
      </c>
      <c r="U237" s="22" t="s">
        <v>130</v>
      </c>
      <c r="V237" s="3">
        <f>$O$237</f>
        <v>0</v>
      </c>
    </row>
    <row r="238" spans="1:22" ht="3" customHeight="1" x14ac:dyDescent="0.25">
      <c r="A238" s="32"/>
      <c r="B238" s="32"/>
      <c r="C238" s="32"/>
      <c r="D238" s="42"/>
      <c r="F238" s="27"/>
      <c r="G238" s="27"/>
      <c r="H238" s="51"/>
      <c r="I238" s="51"/>
      <c r="J238" s="51"/>
      <c r="K238" s="51"/>
      <c r="L238" s="51"/>
      <c r="M238" s="51"/>
      <c r="N238" s="51"/>
      <c r="O238" s="51"/>
    </row>
    <row r="239" spans="1:22" ht="18" customHeight="1" x14ac:dyDescent="0.25">
      <c r="A239" s="32"/>
      <c r="B239" s="110" t="s">
        <v>131</v>
      </c>
      <c r="C239" s="125"/>
      <c r="D239" s="125"/>
      <c r="E239" s="125"/>
      <c r="F239" s="27"/>
      <c r="G239" s="27"/>
      <c r="H239" s="132"/>
      <c r="I239" s="132"/>
      <c r="J239" s="132"/>
      <c r="K239" s="37"/>
      <c r="L239" s="133"/>
      <c r="M239" s="133"/>
      <c r="O239" s="71"/>
      <c r="Q239" s="22" t="s">
        <v>132</v>
      </c>
      <c r="R239" s="3">
        <f>$H$239</f>
        <v>0</v>
      </c>
      <c r="S239" s="22" t="s">
        <v>133</v>
      </c>
      <c r="T239" s="3">
        <f>$L$239</f>
        <v>0</v>
      </c>
      <c r="U239" s="22" t="s">
        <v>134</v>
      </c>
      <c r="V239" s="3">
        <f>$O$239</f>
        <v>0</v>
      </c>
    </row>
    <row r="240" spans="1:22" ht="3" customHeight="1" x14ac:dyDescent="0.25">
      <c r="A240" s="32"/>
      <c r="B240" s="32"/>
      <c r="C240" s="32"/>
      <c r="D240" s="42"/>
      <c r="E240" s="33"/>
      <c r="F240" s="27"/>
      <c r="G240" s="27"/>
      <c r="H240" s="51"/>
      <c r="I240" s="51"/>
      <c r="J240" s="51"/>
      <c r="K240" s="51"/>
      <c r="L240" s="51"/>
      <c r="M240" s="51"/>
      <c r="N240" s="51"/>
      <c r="O240" s="51"/>
    </row>
    <row r="241" spans="1:22" ht="18" customHeight="1" x14ac:dyDescent="0.25">
      <c r="A241" s="32"/>
      <c r="B241" s="110" t="s">
        <v>135</v>
      </c>
      <c r="C241" s="125"/>
      <c r="D241" s="125"/>
      <c r="E241" s="125"/>
      <c r="F241" s="27"/>
      <c r="G241" s="27"/>
      <c r="H241" s="132"/>
      <c r="I241" s="132"/>
      <c r="J241" s="132"/>
      <c r="K241" s="37"/>
      <c r="L241" s="133"/>
      <c r="M241" s="133"/>
      <c r="O241" s="71"/>
      <c r="Q241" s="22" t="s">
        <v>136</v>
      </c>
      <c r="R241" s="3">
        <f>$H$241</f>
        <v>0</v>
      </c>
      <c r="S241" s="22" t="s">
        <v>137</v>
      </c>
      <c r="T241" s="3">
        <f>$L$241</f>
        <v>0</v>
      </c>
      <c r="U241" s="22" t="s">
        <v>138</v>
      </c>
      <c r="V241" s="3">
        <f>$O$241</f>
        <v>0</v>
      </c>
    </row>
    <row r="242" spans="1:22" ht="3" customHeight="1" x14ac:dyDescent="0.25">
      <c r="A242" s="32"/>
      <c r="B242" s="32"/>
      <c r="C242" s="32"/>
      <c r="D242" s="42"/>
      <c r="F242" s="27"/>
      <c r="G242" s="27"/>
      <c r="H242" s="51"/>
      <c r="I242" s="51"/>
      <c r="J242" s="51"/>
      <c r="K242" s="51"/>
      <c r="L242" s="51"/>
      <c r="M242" s="51"/>
      <c r="N242" s="51"/>
      <c r="O242" s="51"/>
    </row>
    <row r="243" spans="1:22" ht="18" customHeight="1" x14ac:dyDescent="0.25">
      <c r="A243" s="32"/>
      <c r="B243" s="110" t="s">
        <v>139</v>
      </c>
      <c r="C243" s="125"/>
      <c r="D243" s="125"/>
      <c r="E243" s="125"/>
      <c r="F243" s="27"/>
      <c r="G243" s="27"/>
      <c r="H243" s="132"/>
      <c r="I243" s="132"/>
      <c r="J243" s="132"/>
      <c r="K243" s="37"/>
      <c r="L243" s="133"/>
      <c r="M243" s="133"/>
      <c r="O243" s="71"/>
      <c r="Q243" s="22" t="s">
        <v>140</v>
      </c>
      <c r="R243" s="3">
        <f>$H$243</f>
        <v>0</v>
      </c>
      <c r="S243" s="22" t="s">
        <v>141</v>
      </c>
      <c r="T243" s="3">
        <f>$L$243</f>
        <v>0</v>
      </c>
      <c r="U243" s="22" t="s">
        <v>142</v>
      </c>
      <c r="V243" s="3">
        <f>$O$243</f>
        <v>0</v>
      </c>
    </row>
    <row r="244" spans="1:22" ht="3" customHeight="1" x14ac:dyDescent="0.25">
      <c r="A244" s="32"/>
      <c r="B244" s="32"/>
      <c r="C244" s="32"/>
      <c r="D244" s="42"/>
      <c r="E244" s="33"/>
      <c r="F244" s="27"/>
      <c r="G244" s="27"/>
      <c r="H244" s="51"/>
      <c r="I244" s="51"/>
      <c r="J244" s="51"/>
      <c r="K244" s="51"/>
      <c r="L244" s="51"/>
      <c r="M244" s="51"/>
      <c r="N244" s="51"/>
      <c r="O244" s="51"/>
    </row>
    <row r="245" spans="1:22" ht="18" customHeight="1" x14ac:dyDescent="0.25">
      <c r="A245" s="32"/>
      <c r="B245" s="110" t="s">
        <v>143</v>
      </c>
      <c r="C245" s="125"/>
      <c r="D245" s="125"/>
      <c r="E245" s="125"/>
      <c r="F245" s="27"/>
      <c r="G245" s="27"/>
      <c r="H245" s="132"/>
      <c r="I245" s="132"/>
      <c r="J245" s="132"/>
      <c r="K245" s="37"/>
      <c r="L245" s="133"/>
      <c r="M245" s="133"/>
      <c r="O245" s="71"/>
      <c r="Q245" s="22" t="s">
        <v>144</v>
      </c>
      <c r="R245" s="3">
        <f>$H$245</f>
        <v>0</v>
      </c>
      <c r="S245" s="22" t="s">
        <v>145</v>
      </c>
      <c r="T245" s="3">
        <f>$L$245</f>
        <v>0</v>
      </c>
      <c r="U245" s="22" t="s">
        <v>146</v>
      </c>
      <c r="V245" s="3">
        <f>$O$245</f>
        <v>0</v>
      </c>
    </row>
    <row r="246" spans="1:22" ht="3" customHeight="1" x14ac:dyDescent="0.25">
      <c r="A246" s="32"/>
      <c r="B246" s="32"/>
      <c r="C246" s="32"/>
      <c r="D246" s="42"/>
      <c r="E246" s="33"/>
      <c r="F246" s="27"/>
      <c r="G246" s="27"/>
      <c r="H246" s="51"/>
      <c r="I246" s="51"/>
      <c r="J246" s="51"/>
      <c r="K246" s="51"/>
      <c r="L246" s="51"/>
      <c r="M246" s="51"/>
      <c r="N246" s="51"/>
      <c r="O246" s="51"/>
    </row>
    <row r="247" spans="1:22" ht="18" customHeight="1" x14ac:dyDescent="0.25">
      <c r="A247" s="32"/>
      <c r="B247" s="110" t="s">
        <v>147</v>
      </c>
      <c r="C247" s="125"/>
      <c r="D247" s="125"/>
      <c r="E247" s="125"/>
      <c r="F247" s="27"/>
      <c r="G247" s="27"/>
      <c r="H247" s="132"/>
      <c r="I247" s="132"/>
      <c r="J247" s="132"/>
      <c r="K247" s="37"/>
      <c r="L247" s="133"/>
      <c r="M247" s="133"/>
      <c r="O247" s="71"/>
      <c r="Q247" s="22" t="s">
        <v>148</v>
      </c>
      <c r="R247" s="3">
        <f>$H$247</f>
        <v>0</v>
      </c>
      <c r="S247" s="22" t="s">
        <v>149</v>
      </c>
      <c r="T247" s="3">
        <f>$L$247</f>
        <v>0</v>
      </c>
      <c r="U247" s="22" t="s">
        <v>150</v>
      </c>
      <c r="V247" s="3">
        <f>$O$247</f>
        <v>0</v>
      </c>
    </row>
    <row r="248" spans="1:22" ht="3" customHeight="1" x14ac:dyDescent="0.25">
      <c r="A248" s="32"/>
      <c r="B248" s="32"/>
      <c r="C248" s="32"/>
      <c r="D248" s="42"/>
      <c r="F248" s="27"/>
      <c r="G248" s="27"/>
      <c r="H248" s="51"/>
      <c r="I248" s="51"/>
      <c r="J248" s="51"/>
      <c r="K248" s="51"/>
      <c r="L248" s="51"/>
      <c r="M248" s="51"/>
      <c r="N248" s="51"/>
      <c r="O248" s="51"/>
    </row>
    <row r="249" spans="1:22" ht="18" customHeight="1" x14ac:dyDescent="0.25">
      <c r="A249" s="32"/>
      <c r="B249" s="110" t="s">
        <v>151</v>
      </c>
      <c r="C249" s="125"/>
      <c r="D249" s="125"/>
      <c r="E249" s="125"/>
      <c r="F249" s="27"/>
      <c r="G249" s="27"/>
      <c r="H249" s="132"/>
      <c r="I249" s="132"/>
      <c r="J249" s="132"/>
      <c r="K249" s="37"/>
      <c r="L249" s="133"/>
      <c r="M249" s="133"/>
      <c r="O249" s="71"/>
      <c r="Q249" s="22" t="s">
        <v>152</v>
      </c>
      <c r="R249" s="3">
        <f>$H$249</f>
        <v>0</v>
      </c>
      <c r="S249" s="22" t="s">
        <v>153</v>
      </c>
      <c r="T249" s="3">
        <f>$L$249</f>
        <v>0</v>
      </c>
      <c r="U249" s="22" t="s">
        <v>154</v>
      </c>
      <c r="V249" s="3">
        <f>$O$249</f>
        <v>0</v>
      </c>
    </row>
    <row r="250" spans="1:22" ht="3" customHeight="1" x14ac:dyDescent="0.25">
      <c r="A250" s="32"/>
      <c r="B250" s="32"/>
      <c r="C250" s="32"/>
      <c r="D250" s="42"/>
      <c r="E250" s="33"/>
      <c r="F250" s="27"/>
      <c r="G250" s="27"/>
      <c r="H250" s="51"/>
      <c r="I250" s="51"/>
      <c r="J250" s="51"/>
      <c r="K250" s="51"/>
      <c r="L250" s="51"/>
      <c r="M250" s="51"/>
      <c r="N250" s="51"/>
      <c r="O250" s="51"/>
    </row>
    <row r="251" spans="1:22" ht="19.149999999999999" customHeight="1" x14ac:dyDescent="0.25">
      <c r="A251" s="73"/>
      <c r="B251" s="110" t="s">
        <v>155</v>
      </c>
      <c r="C251" s="125"/>
      <c r="D251" s="125"/>
      <c r="E251" s="125"/>
      <c r="F251" s="38"/>
      <c r="G251" s="43"/>
      <c r="H251" s="132"/>
      <c r="I251" s="132"/>
      <c r="J251" s="132"/>
      <c r="K251" s="37"/>
      <c r="L251" s="133"/>
      <c r="M251" s="133"/>
      <c r="O251" s="71"/>
      <c r="Q251" s="22" t="s">
        <v>156</v>
      </c>
      <c r="R251" s="3">
        <f>$H$251</f>
        <v>0</v>
      </c>
      <c r="S251" s="22" t="s">
        <v>157</v>
      </c>
      <c r="T251" s="3">
        <f>$L$251</f>
        <v>0</v>
      </c>
      <c r="U251" s="22" t="s">
        <v>158</v>
      </c>
      <c r="V251" s="3">
        <f>$O$251</f>
        <v>0</v>
      </c>
    </row>
    <row r="252" spans="1:22" ht="3" customHeight="1" x14ac:dyDescent="0.25">
      <c r="A252" s="32"/>
      <c r="B252" s="32"/>
      <c r="C252" s="32"/>
      <c r="D252" s="42"/>
      <c r="E252" s="33"/>
      <c r="F252" s="27"/>
      <c r="G252" s="27"/>
      <c r="H252" s="70"/>
      <c r="I252" s="51"/>
      <c r="J252" s="51"/>
      <c r="K252" s="51"/>
      <c r="L252" s="51"/>
      <c r="M252" s="51"/>
      <c r="N252" s="51"/>
      <c r="O252" s="51"/>
    </row>
    <row r="253" spans="1:22" ht="15.75" x14ac:dyDescent="0.25">
      <c r="A253" s="32"/>
      <c r="B253" s="110" t="s">
        <v>159</v>
      </c>
      <c r="C253" s="125"/>
      <c r="D253" s="125"/>
      <c r="E253" s="125"/>
      <c r="F253" s="27"/>
      <c r="G253" s="27"/>
      <c r="H253" s="105"/>
      <c r="I253" s="105"/>
      <c r="J253" s="105"/>
      <c r="K253" s="105"/>
      <c r="L253" s="105"/>
      <c r="M253" s="105"/>
      <c r="N253" s="105"/>
      <c r="O253" s="105"/>
      <c r="Q253" s="21" t="s">
        <v>160</v>
      </c>
      <c r="R253" s="3">
        <f>$H$253</f>
        <v>0</v>
      </c>
      <c r="S253" s="3"/>
      <c r="T253" s="3"/>
    </row>
    <row r="254" spans="1:22" ht="3" customHeight="1" x14ac:dyDescent="0.25">
      <c r="A254" s="32"/>
      <c r="B254" s="74"/>
      <c r="C254" s="74"/>
      <c r="D254" s="74"/>
      <c r="E254" s="75"/>
      <c r="F254" s="76"/>
      <c r="G254" s="76"/>
      <c r="H254" s="77"/>
      <c r="I254" s="78"/>
      <c r="J254" s="78"/>
      <c r="K254" s="78"/>
      <c r="L254" s="78"/>
      <c r="M254" s="78"/>
      <c r="N254" s="78"/>
      <c r="O254" s="78"/>
    </row>
    <row r="255" spans="1:22" ht="16.5" customHeight="1" x14ac:dyDescent="0.25">
      <c r="A255" s="32"/>
      <c r="B255" s="28">
        <v>3</v>
      </c>
      <c r="C255" s="28"/>
      <c r="D255" s="129" t="s">
        <v>161</v>
      </c>
      <c r="E255" s="129"/>
    </row>
    <row r="256" spans="1:22" ht="3" customHeight="1" x14ac:dyDescent="0.25">
      <c r="A256" s="32"/>
      <c r="B256" s="32"/>
      <c r="C256" s="32"/>
      <c r="D256" s="32"/>
      <c r="E256" s="33"/>
      <c r="F256" s="27"/>
      <c r="G256" s="27"/>
      <c r="I256" s="34"/>
      <c r="J256" s="79"/>
      <c r="K256" s="79"/>
      <c r="L256" s="79"/>
      <c r="M256" s="79"/>
      <c r="N256" s="79"/>
      <c r="O256" s="51"/>
    </row>
    <row r="257" spans="1:22" x14ac:dyDescent="0.25">
      <c r="A257" s="32"/>
      <c r="B257" s="32"/>
      <c r="C257" s="32"/>
      <c r="F257" s="35"/>
      <c r="G257" s="27"/>
      <c r="H257" s="80" t="s">
        <v>162</v>
      </c>
      <c r="I257" s="81"/>
      <c r="K257" s="35"/>
      <c r="L257" s="81" t="s">
        <v>163</v>
      </c>
      <c r="M257" s="34"/>
      <c r="N257" s="35"/>
      <c r="O257" s="37" t="s">
        <v>164</v>
      </c>
      <c r="Q257" s="23" t="s">
        <v>165</v>
      </c>
      <c r="R257" s="1">
        <f>IF(AND($F$257&lt;&gt;"",$K$257="",$N$257=""),1,IF(AND($F$257="",$K$257&lt;&gt;"",$N$257=""),2,IF(AND($F$257="",$K$257="",N257&lt;&gt;""),2,IF(AND($F$257="",$K$257&lt;&gt;"",$N$257&lt;&gt;""),2,0))))</f>
        <v>0</v>
      </c>
      <c r="S257" s="23" t="s">
        <v>166</v>
      </c>
      <c r="T257" s="1">
        <f>IF($K$257&lt;&gt;"",1,0)</f>
        <v>0</v>
      </c>
      <c r="U257" s="23" t="s">
        <v>167</v>
      </c>
      <c r="V257" s="1">
        <f>IF($N$257&lt;&gt;"",1,0)</f>
        <v>0</v>
      </c>
    </row>
    <row r="258" spans="1:22" ht="3" customHeight="1" x14ac:dyDescent="0.25">
      <c r="A258" s="32"/>
      <c r="B258" s="32"/>
      <c r="C258" s="32"/>
      <c r="D258" s="32"/>
      <c r="E258" s="33"/>
      <c r="F258" s="27"/>
      <c r="G258" s="27"/>
      <c r="I258" s="34"/>
      <c r="J258" s="79"/>
      <c r="K258" s="79"/>
      <c r="L258" s="79"/>
      <c r="M258" s="79"/>
      <c r="N258" s="79"/>
      <c r="O258" s="51"/>
    </row>
    <row r="259" spans="1:22" x14ac:dyDescent="0.25">
      <c r="A259" s="73"/>
      <c r="B259" s="37"/>
      <c r="D259" s="114" t="s">
        <v>168</v>
      </c>
      <c r="E259" s="114"/>
      <c r="F259" s="114"/>
      <c r="G259" s="43"/>
      <c r="H259" s="115" t="s">
        <v>52</v>
      </c>
      <c r="I259" s="115"/>
      <c r="J259" s="115"/>
      <c r="L259" s="115" t="s">
        <v>53</v>
      </c>
      <c r="M259" s="115"/>
      <c r="N259" s="38"/>
      <c r="O259" s="38" t="s">
        <v>169</v>
      </c>
    </row>
    <row r="260" spans="1:22" ht="3" customHeight="1" x14ac:dyDescent="0.25">
      <c r="A260" s="32"/>
      <c r="B260" s="32"/>
      <c r="C260" s="32"/>
      <c r="D260" s="32"/>
      <c r="E260" s="33"/>
      <c r="F260" s="27"/>
      <c r="G260" s="27"/>
      <c r="I260" s="34"/>
      <c r="J260" s="79"/>
      <c r="K260" s="79"/>
      <c r="L260" s="79"/>
      <c r="M260" s="79"/>
      <c r="N260" s="79"/>
      <c r="O260" s="51"/>
    </row>
    <row r="261" spans="1:22" ht="18" customHeight="1" x14ac:dyDescent="0.25">
      <c r="A261" s="32"/>
      <c r="B261" s="32"/>
      <c r="C261" s="32"/>
      <c r="D261" s="32"/>
      <c r="E261" s="66" t="s">
        <v>170</v>
      </c>
      <c r="F261" s="27"/>
      <c r="G261" s="27"/>
      <c r="H261" s="111"/>
      <c r="I261" s="111"/>
      <c r="J261" s="111"/>
      <c r="K261" s="37"/>
      <c r="L261" s="112"/>
      <c r="M261" s="112"/>
      <c r="O261" s="71"/>
      <c r="Q261" s="22" t="s">
        <v>171</v>
      </c>
      <c r="R261" s="3">
        <f>$H$261</f>
        <v>0</v>
      </c>
      <c r="S261" s="22" t="s">
        <v>172</v>
      </c>
      <c r="T261" s="3">
        <f>$L$261</f>
        <v>0</v>
      </c>
      <c r="U261" s="22" t="s">
        <v>173</v>
      </c>
      <c r="V261" s="3">
        <f>$O$261</f>
        <v>0</v>
      </c>
    </row>
    <row r="262" spans="1:22" ht="3" customHeight="1" x14ac:dyDescent="0.25">
      <c r="A262" s="32"/>
      <c r="B262" s="32"/>
      <c r="C262" s="32"/>
      <c r="D262" s="32"/>
      <c r="E262" s="33"/>
      <c r="F262" s="27"/>
      <c r="G262" s="27"/>
      <c r="I262" s="34"/>
      <c r="J262" s="79"/>
      <c r="K262" s="79"/>
      <c r="L262" s="79"/>
      <c r="M262" s="79"/>
      <c r="N262" s="79"/>
      <c r="O262" s="51"/>
    </row>
    <row r="263" spans="1:22" ht="18" customHeight="1" x14ac:dyDescent="0.25">
      <c r="A263" s="32"/>
      <c r="B263" s="32"/>
      <c r="C263" s="32"/>
      <c r="D263" s="32"/>
      <c r="E263" s="66" t="s">
        <v>174</v>
      </c>
      <c r="F263" s="27"/>
      <c r="G263" s="27"/>
      <c r="H263" s="111"/>
      <c r="I263" s="111"/>
      <c r="J263" s="111"/>
      <c r="K263" s="37"/>
      <c r="L263" s="112"/>
      <c r="M263" s="112"/>
      <c r="O263" s="71"/>
      <c r="Q263" s="22" t="s">
        <v>175</v>
      </c>
      <c r="R263" s="3">
        <f>$H$263</f>
        <v>0</v>
      </c>
      <c r="S263" s="22" t="s">
        <v>176</v>
      </c>
      <c r="T263" s="3">
        <f>$L$263</f>
        <v>0</v>
      </c>
      <c r="U263" s="22" t="s">
        <v>177</v>
      </c>
      <c r="V263" s="3">
        <f>$O$263</f>
        <v>0</v>
      </c>
    </row>
    <row r="264" spans="1:22" ht="3" customHeight="1" x14ac:dyDescent="0.25">
      <c r="A264" s="32"/>
      <c r="B264" s="32"/>
      <c r="C264" s="32"/>
      <c r="D264" s="32"/>
      <c r="E264" s="33"/>
      <c r="F264" s="27"/>
      <c r="G264" s="27"/>
      <c r="I264" s="34"/>
      <c r="J264" s="79"/>
      <c r="K264" s="79"/>
      <c r="L264" s="79"/>
      <c r="M264" s="79"/>
      <c r="N264" s="79"/>
      <c r="O264" s="82"/>
    </row>
    <row r="265" spans="1:22" ht="16.149999999999999" customHeight="1" x14ac:dyDescent="0.25">
      <c r="A265" s="32"/>
      <c r="B265" s="110" t="s">
        <v>178</v>
      </c>
      <c r="C265" s="110"/>
      <c r="D265" s="110"/>
      <c r="E265" s="110"/>
      <c r="F265" s="27"/>
      <c r="G265" s="27"/>
      <c r="H265" s="128"/>
      <c r="I265" s="128"/>
      <c r="J265" s="128"/>
      <c r="K265" s="128"/>
      <c r="L265" s="128"/>
      <c r="M265" s="128"/>
      <c r="N265" s="128"/>
      <c r="O265" s="128"/>
      <c r="Q265" s="21" t="s">
        <v>179</v>
      </c>
      <c r="R265" s="3">
        <f>$H$265</f>
        <v>0</v>
      </c>
    </row>
    <row r="266" spans="1:22" ht="3.75" customHeight="1" x14ac:dyDescent="0.25">
      <c r="A266" s="83"/>
      <c r="B266" s="84"/>
      <c r="C266" s="84"/>
      <c r="D266" s="84"/>
      <c r="E266" s="84"/>
      <c r="F266" s="52"/>
      <c r="G266" s="52"/>
      <c r="H266" s="85"/>
      <c r="I266" s="85"/>
      <c r="J266" s="85"/>
      <c r="K266" s="85"/>
      <c r="L266" s="85"/>
      <c r="M266" s="85"/>
      <c r="N266" s="85"/>
      <c r="O266" s="85"/>
      <c r="Q266" s="2"/>
      <c r="R266" s="3"/>
    </row>
    <row r="267" spans="1:22" ht="3" customHeight="1" x14ac:dyDescent="0.25">
      <c r="A267" s="32"/>
      <c r="B267" s="61"/>
      <c r="C267" s="61"/>
      <c r="D267" s="61"/>
      <c r="E267" s="62"/>
      <c r="F267" s="63"/>
      <c r="G267" s="63"/>
      <c r="H267" s="86"/>
      <c r="I267" s="87"/>
      <c r="J267" s="87"/>
      <c r="K267" s="87"/>
      <c r="L267" s="87"/>
      <c r="M267" s="87"/>
      <c r="N267" s="87"/>
      <c r="O267" s="87"/>
    </row>
    <row r="268" spans="1:22" ht="16.5" customHeight="1" x14ac:dyDescent="0.25">
      <c r="A268" s="32"/>
      <c r="B268" s="28">
        <v>4</v>
      </c>
      <c r="C268" s="28"/>
      <c r="D268" s="129" t="s">
        <v>180</v>
      </c>
      <c r="E268" s="129"/>
    </row>
    <row r="269" spans="1:22" ht="3" customHeight="1" x14ac:dyDescent="0.25">
      <c r="A269" s="32"/>
      <c r="B269" s="32"/>
      <c r="C269" s="32"/>
      <c r="D269" s="28"/>
      <c r="E269" s="33"/>
      <c r="F269" s="27"/>
      <c r="G269" s="27"/>
      <c r="I269" s="34"/>
      <c r="J269" s="34"/>
      <c r="K269" s="34"/>
      <c r="L269" s="34"/>
      <c r="M269" s="34"/>
      <c r="N269" s="34"/>
    </row>
    <row r="270" spans="1:22" ht="15.6" customHeight="1" x14ac:dyDescent="0.25">
      <c r="A270" s="32"/>
      <c r="B270" s="32"/>
      <c r="C270" s="32"/>
      <c r="F270" s="35"/>
      <c r="H270" s="80" t="s">
        <v>162</v>
      </c>
      <c r="I270" s="34"/>
      <c r="J270" s="34"/>
      <c r="K270" s="35"/>
      <c r="L270" s="37" t="s">
        <v>163</v>
      </c>
      <c r="M270" s="34"/>
      <c r="N270" s="35"/>
      <c r="O270" s="37" t="s">
        <v>164</v>
      </c>
      <c r="Q270" s="23" t="s">
        <v>181</v>
      </c>
      <c r="R270" s="1">
        <f>IF(AND($F$270&lt;&gt;"",$K$270="",$N$270=""),1,IF(AND($F$270="",K270&lt;&gt;"",$N$270=""),2,IF(AND($F$270="",$K$270="",$N$270&lt;&gt;""),2,IF(AND($F$270="",K270&lt;&gt;"",$N$270&lt;&gt;""),2,0))))</f>
        <v>0</v>
      </c>
      <c r="S270" s="23" t="s">
        <v>182</v>
      </c>
      <c r="T270" s="1">
        <f>IF($K$270&lt;&gt;"",1,0)</f>
        <v>0</v>
      </c>
      <c r="U270" s="23" t="s">
        <v>183</v>
      </c>
      <c r="V270" s="1">
        <f>IF($N$270&lt;&gt;"",1,0)</f>
        <v>0</v>
      </c>
    </row>
    <row r="271" spans="1:22" ht="3" customHeight="1" x14ac:dyDescent="0.25">
      <c r="A271" s="32"/>
      <c r="B271" s="32"/>
      <c r="C271" s="32"/>
      <c r="D271" s="28"/>
      <c r="E271" s="33"/>
      <c r="F271" s="27"/>
      <c r="G271" s="27"/>
      <c r="I271" s="34"/>
      <c r="J271" s="34"/>
      <c r="K271" s="34"/>
      <c r="L271" s="34"/>
      <c r="M271" s="34"/>
      <c r="N271" s="34"/>
    </row>
    <row r="272" spans="1:22" ht="17.45" customHeight="1" x14ac:dyDescent="0.25">
      <c r="A272" s="73"/>
      <c r="B272" s="37"/>
      <c r="D272" s="130" t="s">
        <v>184</v>
      </c>
      <c r="E272" s="130"/>
      <c r="F272" s="130"/>
      <c r="G272" s="43"/>
      <c r="H272" s="131" t="s">
        <v>52</v>
      </c>
      <c r="I272" s="131"/>
      <c r="J272" s="131"/>
      <c r="K272" s="88"/>
      <c r="L272" s="131" t="s">
        <v>53</v>
      </c>
      <c r="M272" s="131"/>
    </row>
    <row r="273" spans="1:28" ht="3" customHeight="1" x14ac:dyDescent="0.25">
      <c r="A273" s="32"/>
      <c r="B273" s="32"/>
      <c r="C273" s="32"/>
      <c r="D273" s="32"/>
      <c r="E273" s="33"/>
      <c r="F273" s="27"/>
      <c r="G273" s="27"/>
      <c r="I273" s="34"/>
      <c r="J273" s="34"/>
      <c r="K273" s="34"/>
      <c r="L273" s="34"/>
      <c r="M273" s="34"/>
      <c r="N273" s="34"/>
    </row>
    <row r="274" spans="1:28" ht="18" customHeight="1" x14ac:dyDescent="0.25">
      <c r="A274" s="32"/>
      <c r="B274" s="32"/>
      <c r="C274" s="32"/>
      <c r="D274" s="32"/>
      <c r="E274" s="66" t="s">
        <v>485</v>
      </c>
      <c r="F274" s="27"/>
      <c r="G274" s="27"/>
      <c r="H274" s="111"/>
      <c r="I274" s="111"/>
      <c r="J274" s="111"/>
      <c r="K274" s="37"/>
      <c r="L274" s="112"/>
      <c r="M274" s="112"/>
      <c r="Q274" s="22" t="s">
        <v>185</v>
      </c>
      <c r="R274" s="3">
        <f>$H$274</f>
        <v>0</v>
      </c>
      <c r="S274" s="22" t="s">
        <v>186</v>
      </c>
      <c r="T274" s="3">
        <f>$L$274</f>
        <v>0</v>
      </c>
      <c r="U274" s="2"/>
      <c r="V274" s="20"/>
    </row>
    <row r="275" spans="1:28" ht="3" customHeight="1" x14ac:dyDescent="0.25">
      <c r="A275" s="32"/>
      <c r="B275" s="32"/>
      <c r="C275" s="32"/>
      <c r="D275" s="32"/>
      <c r="E275" s="33"/>
      <c r="F275" s="27"/>
      <c r="G275" s="27"/>
      <c r="I275" s="34"/>
      <c r="J275" s="79"/>
      <c r="K275" s="79"/>
      <c r="L275" s="79"/>
      <c r="M275" s="79"/>
      <c r="N275" s="79"/>
      <c r="U275" s="19"/>
      <c r="V275" s="19"/>
    </row>
    <row r="276" spans="1:28" ht="18" customHeight="1" x14ac:dyDescent="0.25">
      <c r="A276" s="32"/>
      <c r="B276" s="32"/>
      <c r="C276" s="32"/>
      <c r="D276" s="32"/>
      <c r="E276" s="66" t="s">
        <v>486</v>
      </c>
      <c r="F276" s="27"/>
      <c r="G276" s="27"/>
      <c r="H276" s="111"/>
      <c r="I276" s="111"/>
      <c r="J276" s="111"/>
      <c r="K276" s="37"/>
      <c r="L276" s="112"/>
      <c r="M276" s="112"/>
      <c r="Q276" s="22" t="s">
        <v>187</v>
      </c>
      <c r="R276" s="3">
        <f>$H$276</f>
        <v>0</v>
      </c>
      <c r="S276" s="22" t="s">
        <v>188</v>
      </c>
      <c r="T276" s="3">
        <f>$L$276</f>
        <v>0</v>
      </c>
      <c r="U276" s="2"/>
      <c r="V276" s="20"/>
    </row>
    <row r="277" spans="1:28" ht="3" customHeight="1" x14ac:dyDescent="0.25">
      <c r="A277" s="32"/>
      <c r="B277" s="32"/>
      <c r="C277" s="32"/>
      <c r="D277" s="32"/>
      <c r="E277" s="33"/>
      <c r="F277" s="27"/>
      <c r="G277" s="27"/>
      <c r="I277" s="34"/>
      <c r="J277" s="79"/>
      <c r="K277" s="79"/>
      <c r="L277" s="79"/>
      <c r="M277" s="79"/>
      <c r="N277" s="79"/>
    </row>
    <row r="278" spans="1:28" x14ac:dyDescent="0.25">
      <c r="A278" s="32"/>
      <c r="B278" s="32"/>
      <c r="C278" s="32"/>
      <c r="D278" s="114" t="s">
        <v>189</v>
      </c>
      <c r="E278" s="114"/>
      <c r="F278" s="27"/>
      <c r="G278" s="27"/>
      <c r="H278" s="128"/>
      <c r="I278" s="128"/>
      <c r="J278" s="128"/>
      <c r="K278" s="128"/>
      <c r="L278" s="128"/>
      <c r="M278" s="128"/>
      <c r="N278" s="128"/>
      <c r="O278" s="128"/>
      <c r="Q278" s="21" t="s">
        <v>190</v>
      </c>
      <c r="R278" s="3">
        <f>$H$278</f>
        <v>0</v>
      </c>
    </row>
    <row r="279" spans="1:28" ht="3" customHeight="1" x14ac:dyDescent="0.25">
      <c r="A279" s="32"/>
      <c r="B279" s="32"/>
      <c r="C279" s="32"/>
      <c r="D279" s="32"/>
      <c r="E279" s="33"/>
      <c r="F279" s="27"/>
      <c r="G279" s="27"/>
      <c r="I279" s="34"/>
      <c r="J279" s="79"/>
      <c r="K279" s="79"/>
      <c r="L279" s="79"/>
      <c r="M279" s="79"/>
      <c r="N279" s="79"/>
      <c r="O279" s="51"/>
    </row>
    <row r="280" spans="1:28" ht="16.5" customHeight="1" x14ac:dyDescent="0.25">
      <c r="A280" s="58" t="s">
        <v>191</v>
      </c>
      <c r="B280" s="58">
        <v>1</v>
      </c>
      <c r="C280" s="58"/>
      <c r="D280" s="58" t="s">
        <v>516</v>
      </c>
      <c r="E280" s="89"/>
      <c r="F280" s="90"/>
      <c r="G280" s="90"/>
      <c r="H280" s="90"/>
      <c r="I280" s="90"/>
      <c r="J280" s="90"/>
      <c r="K280" s="90"/>
      <c r="L280" s="90"/>
      <c r="M280" s="90"/>
      <c r="N280" s="90"/>
      <c r="O280" s="90"/>
    </row>
    <row r="281" spans="1:28" ht="16.5" customHeight="1" x14ac:dyDescent="0.25">
      <c r="A281" s="32"/>
      <c r="B281" s="28" t="s">
        <v>192</v>
      </c>
      <c r="C281" s="28"/>
      <c r="D281" s="28" t="s">
        <v>193</v>
      </c>
      <c r="E281" s="59"/>
      <c r="F281" s="37"/>
      <c r="G281" s="37"/>
      <c r="H281" s="37"/>
      <c r="I281" s="37"/>
      <c r="J281" s="37"/>
      <c r="K281" s="37"/>
      <c r="L281" s="37"/>
      <c r="M281" s="37"/>
      <c r="N281" s="37"/>
      <c r="O281" s="37"/>
    </row>
    <row r="282" spans="1:28" ht="3" customHeight="1" x14ac:dyDescent="0.25">
      <c r="A282" s="32"/>
      <c r="B282" s="32"/>
      <c r="C282" s="32"/>
      <c r="D282" s="28"/>
      <c r="E282" s="33"/>
      <c r="F282" s="27"/>
      <c r="G282" s="27"/>
      <c r="I282" s="34"/>
      <c r="J282" s="34"/>
      <c r="K282" s="34"/>
      <c r="L282" s="34"/>
      <c r="M282" s="34"/>
      <c r="N282" s="34"/>
    </row>
    <row r="283" spans="1:28" s="14" customFormat="1" ht="27.6" customHeight="1" x14ac:dyDescent="0.25">
      <c r="A283" s="66"/>
      <c r="B283" s="126"/>
      <c r="C283" s="127"/>
      <c r="D283" s="127"/>
      <c r="E283" s="127"/>
      <c r="F283" s="127"/>
      <c r="G283" s="32"/>
      <c r="H283" s="121" t="s">
        <v>52</v>
      </c>
      <c r="I283" s="121"/>
      <c r="J283" s="121"/>
      <c r="K283" s="67"/>
      <c r="L283" s="121" t="s">
        <v>53</v>
      </c>
      <c r="M283" s="121"/>
      <c r="N283" s="68"/>
      <c r="O283" s="69" t="s">
        <v>94</v>
      </c>
      <c r="Q283" s="1"/>
      <c r="R283" s="1"/>
      <c r="S283" s="1"/>
      <c r="T283" s="1"/>
      <c r="U283" s="1"/>
      <c r="V283" s="1"/>
      <c r="W283" s="1"/>
      <c r="X283" s="1"/>
      <c r="Y283" s="1"/>
      <c r="Z283" s="1"/>
      <c r="AA283" s="1"/>
      <c r="AB283" s="1"/>
    </row>
    <row r="284" spans="1:28" ht="3.6" customHeight="1" x14ac:dyDescent="0.25">
      <c r="A284" s="32"/>
      <c r="B284" s="32"/>
      <c r="C284" s="32"/>
      <c r="D284" s="32"/>
      <c r="E284" s="33"/>
      <c r="F284" s="27"/>
      <c r="G284" s="27"/>
      <c r="H284" s="70"/>
      <c r="I284" s="51"/>
      <c r="J284" s="51"/>
      <c r="K284" s="51"/>
      <c r="L284" s="51"/>
      <c r="O284" s="51"/>
      <c r="Q284" s="7"/>
      <c r="U284" s="7"/>
    </row>
    <row r="285" spans="1:28" ht="18" customHeight="1" x14ac:dyDescent="0.25">
      <c r="A285" s="32"/>
      <c r="B285" s="110" t="s">
        <v>95</v>
      </c>
      <c r="C285" s="110"/>
      <c r="D285" s="110"/>
      <c r="E285" s="110"/>
      <c r="F285" s="27"/>
      <c r="G285" s="27"/>
      <c r="H285" s="111"/>
      <c r="I285" s="111"/>
      <c r="J285" s="111"/>
      <c r="K285" s="91"/>
      <c r="L285" s="112"/>
      <c r="M285" s="112"/>
      <c r="N285" s="30"/>
      <c r="O285" s="92"/>
      <c r="Q285" s="22" t="s">
        <v>194</v>
      </c>
      <c r="R285" s="3">
        <f>$H$285</f>
        <v>0</v>
      </c>
      <c r="S285" s="22" t="s">
        <v>195</v>
      </c>
      <c r="T285" s="3">
        <f>$L$285</f>
        <v>0</v>
      </c>
      <c r="U285" s="22" t="s">
        <v>196</v>
      </c>
      <c r="V285" s="3">
        <f>$O$285</f>
        <v>0</v>
      </c>
    </row>
    <row r="286" spans="1:28" ht="3" customHeight="1" x14ac:dyDescent="0.25">
      <c r="A286" s="32"/>
      <c r="B286" s="32"/>
      <c r="C286" s="32"/>
      <c r="D286" s="32"/>
      <c r="E286" s="33"/>
      <c r="F286" s="27"/>
      <c r="G286" s="27"/>
      <c r="I286" s="30"/>
      <c r="J286" s="30"/>
      <c r="K286" s="30"/>
      <c r="L286" s="30"/>
      <c r="M286" s="30"/>
      <c r="N286" s="30"/>
      <c r="O286" s="70"/>
    </row>
    <row r="287" spans="1:28" ht="18" customHeight="1" x14ac:dyDescent="0.25">
      <c r="A287" s="32"/>
      <c r="B287" s="110" t="s">
        <v>99</v>
      </c>
      <c r="C287" s="125"/>
      <c r="D287" s="125"/>
      <c r="E287" s="125"/>
      <c r="F287" s="27"/>
      <c r="G287" s="27"/>
      <c r="H287" s="111"/>
      <c r="I287" s="111"/>
      <c r="J287" s="111"/>
      <c r="K287" s="91"/>
      <c r="L287" s="112"/>
      <c r="M287" s="112"/>
      <c r="N287" s="30"/>
      <c r="O287" s="92"/>
      <c r="Q287" s="22" t="s">
        <v>197</v>
      </c>
      <c r="R287" s="3">
        <f>$H$287</f>
        <v>0</v>
      </c>
      <c r="S287" s="22" t="s">
        <v>198</v>
      </c>
      <c r="T287" s="3">
        <f>$L$287</f>
        <v>0</v>
      </c>
      <c r="U287" s="22" t="s">
        <v>199</v>
      </c>
      <c r="V287" s="3">
        <f>$O$287</f>
        <v>0</v>
      </c>
    </row>
    <row r="288" spans="1:28" ht="3" customHeight="1" x14ac:dyDescent="0.25">
      <c r="A288" s="32"/>
      <c r="B288" s="32"/>
      <c r="C288" s="32"/>
      <c r="D288" s="42"/>
      <c r="F288" s="27"/>
      <c r="G288" s="27"/>
      <c r="I288" s="30"/>
      <c r="J288" s="30"/>
      <c r="K288" s="30"/>
      <c r="L288" s="30"/>
      <c r="M288" s="30"/>
      <c r="N288" s="30"/>
      <c r="O288" s="70"/>
    </row>
    <row r="289" spans="1:22" ht="18" customHeight="1" x14ac:dyDescent="0.25">
      <c r="A289" s="32"/>
      <c r="B289" s="110" t="s">
        <v>103</v>
      </c>
      <c r="C289" s="125"/>
      <c r="D289" s="125"/>
      <c r="E289" s="125"/>
      <c r="F289" s="27"/>
      <c r="G289" s="27"/>
      <c r="H289" s="111"/>
      <c r="I289" s="111"/>
      <c r="J289" s="111"/>
      <c r="K289" s="91"/>
      <c r="L289" s="112"/>
      <c r="M289" s="112"/>
      <c r="N289" s="30"/>
      <c r="O289" s="92"/>
      <c r="Q289" s="22" t="s">
        <v>200</v>
      </c>
      <c r="R289" s="3">
        <f>$H$289</f>
        <v>0</v>
      </c>
      <c r="S289" s="22" t="s">
        <v>201</v>
      </c>
      <c r="T289" s="3">
        <f>$L$289</f>
        <v>0</v>
      </c>
      <c r="U289" s="22" t="s">
        <v>202</v>
      </c>
      <c r="V289" s="3">
        <f>$O$289</f>
        <v>0</v>
      </c>
    </row>
    <row r="290" spans="1:22" ht="3" customHeight="1" x14ac:dyDescent="0.25">
      <c r="A290" s="32"/>
      <c r="B290" s="32"/>
      <c r="C290" s="32"/>
      <c r="D290" s="42"/>
      <c r="F290" s="27"/>
      <c r="G290" s="27"/>
      <c r="H290" s="70"/>
      <c r="I290" s="70"/>
      <c r="J290" s="70"/>
      <c r="K290" s="70"/>
      <c r="L290" s="70"/>
      <c r="M290" s="30"/>
      <c r="N290" s="30"/>
      <c r="O290" s="70"/>
    </row>
    <row r="291" spans="1:22" ht="18" customHeight="1" x14ac:dyDescent="0.25">
      <c r="A291" s="32"/>
      <c r="B291" s="110" t="s">
        <v>542</v>
      </c>
      <c r="C291" s="125"/>
      <c r="D291" s="125"/>
      <c r="E291" s="125"/>
      <c r="F291" s="27"/>
      <c r="G291" s="27"/>
      <c r="H291" s="111"/>
      <c r="I291" s="111"/>
      <c r="J291" s="111"/>
      <c r="K291" s="91"/>
      <c r="L291" s="112"/>
      <c r="M291" s="112"/>
      <c r="N291" s="30"/>
      <c r="O291" s="30"/>
      <c r="Q291" s="22" t="s">
        <v>203</v>
      </c>
      <c r="R291" s="3">
        <f>$H$291</f>
        <v>0</v>
      </c>
      <c r="S291" s="22" t="s">
        <v>204</v>
      </c>
      <c r="T291" s="3">
        <f>$L$291</f>
        <v>0</v>
      </c>
    </row>
    <row r="292" spans="1:22" ht="3" customHeight="1" x14ac:dyDescent="0.25">
      <c r="A292" s="32"/>
      <c r="B292" s="32"/>
      <c r="C292" s="32"/>
      <c r="D292" s="42"/>
      <c r="F292" s="27"/>
      <c r="G292" s="27"/>
      <c r="H292" s="70"/>
      <c r="I292" s="70"/>
      <c r="J292" s="70"/>
      <c r="K292" s="70"/>
      <c r="L292" s="93"/>
      <c r="M292" s="93"/>
      <c r="N292" s="30"/>
      <c r="O292" s="30"/>
      <c r="T292" s="3">
        <f>L292</f>
        <v>0</v>
      </c>
    </row>
    <row r="293" spans="1:22" ht="18" customHeight="1" x14ac:dyDescent="0.25">
      <c r="A293" s="32"/>
      <c r="B293" s="110" t="s">
        <v>109</v>
      </c>
      <c r="C293" s="125"/>
      <c r="D293" s="125"/>
      <c r="E293" s="125"/>
      <c r="F293" s="27"/>
      <c r="G293" s="27"/>
      <c r="H293" s="111"/>
      <c r="I293" s="111"/>
      <c r="J293" s="111"/>
      <c r="K293" s="91"/>
      <c r="L293" s="112"/>
      <c r="M293" s="112"/>
      <c r="N293" s="30"/>
      <c r="O293" s="30"/>
      <c r="Q293" s="22" t="s">
        <v>205</v>
      </c>
      <c r="R293" s="3">
        <f>$H$293</f>
        <v>0</v>
      </c>
      <c r="S293" s="22" t="s">
        <v>206</v>
      </c>
      <c r="T293" s="3">
        <f>$L$293</f>
        <v>0</v>
      </c>
    </row>
    <row r="294" spans="1:22" ht="3" customHeight="1" x14ac:dyDescent="0.25">
      <c r="A294" s="32"/>
      <c r="B294" s="32"/>
      <c r="C294" s="32"/>
      <c r="D294" s="42"/>
      <c r="F294" s="27"/>
      <c r="G294" s="27"/>
      <c r="H294" s="70"/>
      <c r="I294" s="70"/>
      <c r="J294" s="70"/>
      <c r="K294" s="70"/>
      <c r="L294" s="93"/>
      <c r="M294" s="93"/>
      <c r="N294" s="30"/>
      <c r="O294" s="30"/>
    </row>
    <row r="295" spans="1:22" ht="18" customHeight="1" x14ac:dyDescent="0.25">
      <c r="A295" s="32"/>
      <c r="B295" s="110" t="s">
        <v>513</v>
      </c>
      <c r="C295" s="110"/>
      <c r="D295" s="110"/>
      <c r="E295" s="110"/>
      <c r="F295" s="27"/>
      <c r="G295" s="27"/>
      <c r="H295" s="111"/>
      <c r="I295" s="111"/>
      <c r="J295" s="111"/>
      <c r="K295" s="91"/>
      <c r="L295" s="112"/>
      <c r="M295" s="112"/>
      <c r="N295" s="30"/>
      <c r="O295" s="30"/>
      <c r="Q295" s="22" t="s">
        <v>207</v>
      </c>
      <c r="R295" s="3">
        <f>$H$295</f>
        <v>0</v>
      </c>
      <c r="S295" s="22" t="s">
        <v>208</v>
      </c>
      <c r="T295" s="3">
        <f>$L$295</f>
        <v>0</v>
      </c>
    </row>
    <row r="296" spans="1:22" ht="3" customHeight="1" x14ac:dyDescent="0.25">
      <c r="A296" s="32"/>
      <c r="B296" s="73"/>
      <c r="C296" s="32"/>
      <c r="D296" s="32"/>
      <c r="E296" s="33"/>
      <c r="F296" s="27"/>
      <c r="G296" s="27"/>
      <c r="H296" s="70"/>
      <c r="I296" s="70"/>
      <c r="J296" s="70"/>
      <c r="K296" s="70"/>
      <c r="L296" s="93"/>
      <c r="M296" s="93"/>
      <c r="N296" s="30"/>
      <c r="O296" s="30"/>
    </row>
    <row r="297" spans="1:22" ht="18" customHeight="1" x14ac:dyDescent="0.25">
      <c r="A297" s="32"/>
      <c r="B297" s="110" t="s">
        <v>515</v>
      </c>
      <c r="C297" s="125"/>
      <c r="D297" s="125"/>
      <c r="E297" s="125"/>
      <c r="F297" s="27"/>
      <c r="G297" s="27"/>
      <c r="H297" s="111"/>
      <c r="I297" s="111"/>
      <c r="J297" s="111"/>
      <c r="K297" s="91"/>
      <c r="L297" s="112"/>
      <c r="M297" s="112"/>
      <c r="N297" s="30"/>
      <c r="O297" s="30"/>
      <c r="Q297" s="22" t="s">
        <v>209</v>
      </c>
      <c r="R297" s="3">
        <f>$H$297</f>
        <v>0</v>
      </c>
      <c r="S297" s="22" t="s">
        <v>210</v>
      </c>
      <c r="T297" s="3">
        <f>$L$297</f>
        <v>0</v>
      </c>
    </row>
    <row r="298" spans="1:22" ht="3" customHeight="1" x14ac:dyDescent="0.25">
      <c r="A298" s="32"/>
      <c r="B298" s="73"/>
      <c r="C298" s="32"/>
      <c r="D298" s="42"/>
      <c r="F298" s="27"/>
      <c r="G298" s="27"/>
      <c r="H298" s="70"/>
      <c r="I298" s="70"/>
      <c r="J298" s="70"/>
      <c r="K298" s="70"/>
      <c r="L298" s="93"/>
      <c r="M298" s="93"/>
      <c r="N298" s="30"/>
      <c r="O298" s="30"/>
    </row>
    <row r="299" spans="1:22" ht="18" customHeight="1" x14ac:dyDescent="0.25">
      <c r="A299" s="32"/>
      <c r="B299" s="110" t="s">
        <v>511</v>
      </c>
      <c r="C299" s="125"/>
      <c r="D299" s="125"/>
      <c r="E299" s="125"/>
      <c r="F299" s="27"/>
      <c r="G299" s="27"/>
      <c r="H299" s="111"/>
      <c r="I299" s="111"/>
      <c r="J299" s="111"/>
      <c r="K299" s="91"/>
      <c r="L299" s="112"/>
      <c r="M299" s="112"/>
      <c r="N299" s="30"/>
      <c r="O299" s="30"/>
      <c r="Q299" s="22" t="s">
        <v>211</v>
      </c>
      <c r="R299" s="3">
        <f>$H$299</f>
        <v>0</v>
      </c>
      <c r="S299" s="22" t="s">
        <v>212</v>
      </c>
      <c r="T299" s="3">
        <f>$L$299</f>
        <v>0</v>
      </c>
    </row>
    <row r="300" spans="1:22" ht="3" customHeight="1" x14ac:dyDescent="0.25">
      <c r="A300" s="32"/>
      <c r="B300" s="32"/>
      <c r="C300" s="32"/>
      <c r="D300" s="42"/>
      <c r="F300" s="27"/>
      <c r="G300" s="27"/>
      <c r="H300" s="70"/>
      <c r="I300" s="51"/>
      <c r="J300" s="51"/>
      <c r="K300" s="51"/>
      <c r="L300" s="51"/>
      <c r="M300" s="51"/>
      <c r="N300" s="51"/>
      <c r="O300" s="51"/>
    </row>
    <row r="301" spans="1:22" ht="18" customHeight="1" x14ac:dyDescent="0.25">
      <c r="A301" s="32"/>
      <c r="B301" s="110" t="s">
        <v>527</v>
      </c>
      <c r="C301" s="110"/>
      <c r="D301" s="110"/>
      <c r="E301" s="110"/>
      <c r="F301" s="27"/>
      <c r="G301" s="27"/>
      <c r="H301" s="111"/>
      <c r="I301" s="111"/>
      <c r="J301" s="111"/>
      <c r="K301" s="91"/>
      <c r="L301" s="112"/>
      <c r="M301" s="112"/>
      <c r="N301" s="30"/>
      <c r="O301" s="92"/>
      <c r="Q301" s="22" t="s">
        <v>213</v>
      </c>
      <c r="R301" s="3">
        <f>$H$301</f>
        <v>0</v>
      </c>
      <c r="S301" s="22" t="s">
        <v>214</v>
      </c>
      <c r="T301" s="3">
        <f>$L$301</f>
        <v>0</v>
      </c>
      <c r="U301" s="22" t="s">
        <v>215</v>
      </c>
      <c r="V301" s="3">
        <f>$O$301</f>
        <v>0</v>
      </c>
    </row>
    <row r="302" spans="1:22" ht="3" customHeight="1" x14ac:dyDescent="0.25">
      <c r="A302" s="32"/>
      <c r="B302" s="32"/>
      <c r="C302" s="32"/>
      <c r="D302" s="42"/>
      <c r="F302" s="27"/>
      <c r="G302" s="27"/>
      <c r="H302" s="70"/>
      <c r="I302" s="70"/>
      <c r="J302" s="70"/>
      <c r="K302" s="70"/>
      <c r="L302" s="70"/>
      <c r="M302" s="70"/>
      <c r="N302" s="70"/>
      <c r="O302" s="70"/>
    </row>
    <row r="303" spans="1:22" ht="18" customHeight="1" x14ac:dyDescent="0.25">
      <c r="A303" s="32"/>
      <c r="B303" s="110" t="s">
        <v>514</v>
      </c>
      <c r="C303" s="125"/>
      <c r="D303" s="125"/>
      <c r="E303" s="125"/>
      <c r="F303" s="27"/>
      <c r="G303" s="27"/>
      <c r="H303" s="111"/>
      <c r="I303" s="111"/>
      <c r="J303" s="111"/>
      <c r="K303" s="91"/>
      <c r="L303" s="112"/>
      <c r="M303" s="112"/>
      <c r="N303" s="30"/>
      <c r="O303" s="92"/>
      <c r="Q303" s="22" t="s">
        <v>216</v>
      </c>
      <c r="R303" s="3">
        <f>$H$303</f>
        <v>0</v>
      </c>
      <c r="S303" s="22" t="s">
        <v>217</v>
      </c>
      <c r="T303" s="3">
        <f>$L$303</f>
        <v>0</v>
      </c>
      <c r="U303" s="22" t="s">
        <v>218</v>
      </c>
      <c r="V303" s="3">
        <f>$O$303</f>
        <v>0</v>
      </c>
    </row>
    <row r="304" spans="1:22" ht="3" customHeight="1" x14ac:dyDescent="0.25">
      <c r="A304" s="32"/>
      <c r="B304" s="32"/>
      <c r="C304" s="32"/>
      <c r="D304" s="42"/>
      <c r="F304" s="27"/>
      <c r="G304" s="27"/>
      <c r="H304" s="70"/>
      <c r="I304" s="70"/>
      <c r="J304" s="70"/>
      <c r="K304" s="70"/>
      <c r="L304" s="70"/>
      <c r="M304" s="70"/>
      <c r="N304" s="70"/>
      <c r="O304" s="70"/>
    </row>
    <row r="305" spans="1:22" ht="18" customHeight="1" x14ac:dyDescent="0.25">
      <c r="A305" s="32"/>
      <c r="B305" s="110" t="s">
        <v>528</v>
      </c>
      <c r="C305" s="125"/>
      <c r="D305" s="125"/>
      <c r="E305" s="125"/>
      <c r="F305" s="27"/>
      <c r="G305" s="27"/>
      <c r="H305" s="111"/>
      <c r="I305" s="111"/>
      <c r="J305" s="111"/>
      <c r="K305" s="91"/>
      <c r="L305" s="112"/>
      <c r="M305" s="112"/>
      <c r="N305" s="30"/>
      <c r="O305" s="92"/>
      <c r="Q305" s="22" t="s">
        <v>219</v>
      </c>
      <c r="R305" s="3">
        <f>$H$305</f>
        <v>0</v>
      </c>
      <c r="S305" s="22" t="s">
        <v>220</v>
      </c>
      <c r="T305" s="3">
        <f>$L$305</f>
        <v>0</v>
      </c>
      <c r="U305" s="22" t="s">
        <v>221</v>
      </c>
      <c r="V305" s="3">
        <f>$O$305</f>
        <v>0</v>
      </c>
    </row>
    <row r="306" spans="1:22" ht="3" customHeight="1" x14ac:dyDescent="0.25">
      <c r="A306" s="32"/>
      <c r="B306" s="32"/>
      <c r="C306" s="32"/>
      <c r="D306" s="42"/>
      <c r="F306" s="27"/>
      <c r="G306" s="27"/>
      <c r="H306" s="70"/>
      <c r="I306" s="70"/>
      <c r="J306" s="70"/>
      <c r="K306" s="70"/>
      <c r="L306" s="70"/>
      <c r="M306" s="70"/>
      <c r="N306" s="70"/>
      <c r="O306" s="70"/>
    </row>
    <row r="307" spans="1:22" ht="18" customHeight="1" x14ac:dyDescent="0.25">
      <c r="A307" s="32"/>
      <c r="B307" s="110" t="s">
        <v>127</v>
      </c>
      <c r="C307" s="125"/>
      <c r="D307" s="125"/>
      <c r="E307" s="125"/>
      <c r="F307" s="27"/>
      <c r="G307" s="27"/>
      <c r="H307" s="111"/>
      <c r="I307" s="111"/>
      <c r="J307" s="111"/>
      <c r="K307" s="91"/>
      <c r="L307" s="112"/>
      <c r="M307" s="112"/>
      <c r="N307" s="30"/>
      <c r="O307" s="92"/>
      <c r="Q307" s="22" t="s">
        <v>222</v>
      </c>
      <c r="R307" s="3">
        <f>$H$307</f>
        <v>0</v>
      </c>
      <c r="S307" s="22" t="s">
        <v>223</v>
      </c>
      <c r="T307" s="3">
        <f>$L$307</f>
        <v>0</v>
      </c>
      <c r="U307" s="22" t="s">
        <v>224</v>
      </c>
      <c r="V307" s="3">
        <f>$O$307</f>
        <v>0</v>
      </c>
    </row>
    <row r="308" spans="1:22" ht="3" customHeight="1" x14ac:dyDescent="0.25">
      <c r="A308" s="32"/>
      <c r="B308" s="32"/>
      <c r="C308" s="32"/>
      <c r="D308" s="42"/>
      <c r="F308" s="27"/>
      <c r="G308" s="27"/>
      <c r="H308" s="70"/>
      <c r="I308" s="70"/>
      <c r="J308" s="70"/>
      <c r="K308" s="70"/>
      <c r="L308" s="70"/>
      <c r="M308" s="70"/>
      <c r="N308" s="70"/>
      <c r="O308" s="70"/>
    </row>
    <row r="309" spans="1:22" ht="18" customHeight="1" x14ac:dyDescent="0.25">
      <c r="A309" s="32"/>
      <c r="B309" s="110" t="s">
        <v>131</v>
      </c>
      <c r="C309" s="125"/>
      <c r="D309" s="125"/>
      <c r="E309" s="125"/>
      <c r="F309" s="27"/>
      <c r="G309" s="27"/>
      <c r="H309" s="111"/>
      <c r="I309" s="111"/>
      <c r="J309" s="111"/>
      <c r="K309" s="91"/>
      <c r="L309" s="112"/>
      <c r="M309" s="112"/>
      <c r="N309" s="30"/>
      <c r="O309" s="92"/>
      <c r="Q309" s="22" t="s">
        <v>225</v>
      </c>
      <c r="R309" s="3">
        <f>$H$309</f>
        <v>0</v>
      </c>
      <c r="S309" s="22" t="s">
        <v>226</v>
      </c>
      <c r="T309" s="3">
        <f>$L$309</f>
        <v>0</v>
      </c>
      <c r="U309" s="22" t="s">
        <v>227</v>
      </c>
      <c r="V309" s="3">
        <f>$O$309</f>
        <v>0</v>
      </c>
    </row>
    <row r="310" spans="1:22" ht="3" customHeight="1" x14ac:dyDescent="0.25">
      <c r="A310" s="32"/>
      <c r="B310" s="32"/>
      <c r="C310" s="32"/>
      <c r="D310" s="42"/>
      <c r="E310" s="33"/>
      <c r="F310" s="27"/>
      <c r="G310" s="27"/>
      <c r="H310" s="70"/>
      <c r="I310" s="70"/>
      <c r="J310" s="70"/>
      <c r="K310" s="70"/>
      <c r="L310" s="70"/>
      <c r="M310" s="70"/>
      <c r="N310" s="70"/>
      <c r="O310" s="70"/>
    </row>
    <row r="311" spans="1:22" ht="18" customHeight="1" x14ac:dyDescent="0.25">
      <c r="A311" s="32"/>
      <c r="B311" s="110" t="s">
        <v>135</v>
      </c>
      <c r="C311" s="125"/>
      <c r="D311" s="125"/>
      <c r="E311" s="125"/>
      <c r="F311" s="27"/>
      <c r="G311" s="27"/>
      <c r="H311" s="111"/>
      <c r="I311" s="111"/>
      <c r="J311" s="111"/>
      <c r="K311" s="91"/>
      <c r="L311" s="112"/>
      <c r="M311" s="112"/>
      <c r="N311" s="30"/>
      <c r="O311" s="92"/>
      <c r="Q311" s="22" t="s">
        <v>228</v>
      </c>
      <c r="R311" s="3">
        <f>$H$311</f>
        <v>0</v>
      </c>
      <c r="S311" s="22" t="s">
        <v>229</v>
      </c>
      <c r="T311" s="3">
        <f>$L$311</f>
        <v>0</v>
      </c>
      <c r="U311" s="22" t="s">
        <v>230</v>
      </c>
      <c r="V311" s="3">
        <f>$O$311</f>
        <v>0</v>
      </c>
    </row>
    <row r="312" spans="1:22" ht="3" customHeight="1" x14ac:dyDescent="0.25">
      <c r="A312" s="32"/>
      <c r="B312" s="32"/>
      <c r="C312" s="32"/>
      <c r="D312" s="42"/>
      <c r="F312" s="27"/>
      <c r="G312" s="27"/>
      <c r="H312" s="70"/>
      <c r="I312" s="70"/>
      <c r="J312" s="70"/>
      <c r="K312" s="70"/>
      <c r="L312" s="70"/>
      <c r="M312" s="70"/>
      <c r="N312" s="70"/>
      <c r="O312" s="70"/>
    </row>
    <row r="313" spans="1:22" ht="18" customHeight="1" x14ac:dyDescent="0.25">
      <c r="A313" s="32"/>
      <c r="B313" s="110" t="s">
        <v>139</v>
      </c>
      <c r="C313" s="125"/>
      <c r="D313" s="125"/>
      <c r="E313" s="125"/>
      <c r="F313" s="27"/>
      <c r="G313" s="27"/>
      <c r="H313" s="111"/>
      <c r="I313" s="111"/>
      <c r="J313" s="111"/>
      <c r="K313" s="91"/>
      <c r="L313" s="112"/>
      <c r="M313" s="112"/>
      <c r="N313" s="30"/>
      <c r="O313" s="92"/>
      <c r="Q313" s="22" t="s">
        <v>231</v>
      </c>
      <c r="R313" s="3">
        <f>$H$313</f>
        <v>0</v>
      </c>
      <c r="S313" s="22" t="s">
        <v>232</v>
      </c>
      <c r="T313" s="3">
        <f>$L$313</f>
        <v>0</v>
      </c>
      <c r="U313" s="22" t="s">
        <v>233</v>
      </c>
      <c r="V313" s="3">
        <f>$O$313</f>
        <v>0</v>
      </c>
    </row>
    <row r="314" spans="1:22" ht="3" customHeight="1" x14ac:dyDescent="0.25">
      <c r="A314" s="32"/>
      <c r="B314" s="32"/>
      <c r="C314" s="32"/>
      <c r="D314" s="42"/>
      <c r="E314" s="33"/>
      <c r="F314" s="27"/>
      <c r="G314" s="27"/>
      <c r="H314" s="70"/>
      <c r="I314" s="70"/>
      <c r="J314" s="70"/>
      <c r="K314" s="70"/>
      <c r="L314" s="70"/>
      <c r="M314" s="70"/>
      <c r="N314" s="70"/>
      <c r="O314" s="70"/>
    </row>
    <row r="315" spans="1:22" ht="18" customHeight="1" x14ac:dyDescent="0.25">
      <c r="A315" s="32"/>
      <c r="B315" s="110" t="s">
        <v>143</v>
      </c>
      <c r="C315" s="125"/>
      <c r="D315" s="125"/>
      <c r="E315" s="125"/>
      <c r="F315" s="27"/>
      <c r="G315" s="27"/>
      <c r="H315" s="111"/>
      <c r="I315" s="111"/>
      <c r="J315" s="111"/>
      <c r="K315" s="91"/>
      <c r="L315" s="112"/>
      <c r="M315" s="112"/>
      <c r="N315" s="30"/>
      <c r="O315" s="92"/>
      <c r="Q315" s="22" t="s">
        <v>234</v>
      </c>
      <c r="R315" s="3">
        <f>$H$315</f>
        <v>0</v>
      </c>
      <c r="S315" s="22" t="s">
        <v>235</v>
      </c>
      <c r="T315" s="3">
        <f>$L$315</f>
        <v>0</v>
      </c>
      <c r="U315" s="22" t="s">
        <v>236</v>
      </c>
      <c r="V315" s="3">
        <f>$O$315</f>
        <v>0</v>
      </c>
    </row>
    <row r="316" spans="1:22" ht="3" customHeight="1" x14ac:dyDescent="0.25">
      <c r="A316" s="32"/>
      <c r="B316" s="32"/>
      <c r="C316" s="32"/>
      <c r="D316" s="42"/>
      <c r="E316" s="33"/>
      <c r="F316" s="27"/>
      <c r="G316" s="27"/>
      <c r="H316" s="70"/>
      <c r="I316" s="70"/>
      <c r="J316" s="70"/>
      <c r="K316" s="70"/>
      <c r="L316" s="70"/>
      <c r="M316" s="70"/>
      <c r="N316" s="70"/>
      <c r="O316" s="70"/>
    </row>
    <row r="317" spans="1:22" ht="18" customHeight="1" x14ac:dyDescent="0.25">
      <c r="A317" s="32"/>
      <c r="B317" s="110" t="s">
        <v>147</v>
      </c>
      <c r="C317" s="125"/>
      <c r="D317" s="125"/>
      <c r="E317" s="125"/>
      <c r="F317" s="27"/>
      <c r="G317" s="27"/>
      <c r="H317" s="111"/>
      <c r="I317" s="111"/>
      <c r="J317" s="111"/>
      <c r="K317" s="91"/>
      <c r="L317" s="112"/>
      <c r="M317" s="112"/>
      <c r="N317" s="30"/>
      <c r="O317" s="92"/>
      <c r="Q317" s="22" t="s">
        <v>237</v>
      </c>
      <c r="R317" s="3">
        <f>$H$317</f>
        <v>0</v>
      </c>
      <c r="S317" s="22" t="s">
        <v>238</v>
      </c>
      <c r="T317" s="3">
        <f>$L$317</f>
        <v>0</v>
      </c>
      <c r="U317" s="22" t="s">
        <v>239</v>
      </c>
      <c r="V317" s="3">
        <f>$O$317</f>
        <v>0</v>
      </c>
    </row>
    <row r="318" spans="1:22" ht="3" customHeight="1" x14ac:dyDescent="0.25">
      <c r="A318" s="32"/>
      <c r="B318" s="32"/>
      <c r="C318" s="32"/>
      <c r="D318" s="42"/>
      <c r="F318" s="27"/>
      <c r="G318" s="27"/>
      <c r="H318" s="70"/>
      <c r="I318" s="70"/>
      <c r="J318" s="70"/>
      <c r="K318" s="70"/>
      <c r="L318" s="70"/>
      <c r="M318" s="70"/>
      <c r="N318" s="70"/>
      <c r="O318" s="70"/>
    </row>
    <row r="319" spans="1:22" ht="18" customHeight="1" x14ac:dyDescent="0.25">
      <c r="A319" s="32"/>
      <c r="B319" s="110" t="s">
        <v>151</v>
      </c>
      <c r="C319" s="125"/>
      <c r="D319" s="125"/>
      <c r="E319" s="125"/>
      <c r="F319" s="27"/>
      <c r="G319" s="27"/>
      <c r="H319" s="111"/>
      <c r="I319" s="111"/>
      <c r="J319" s="111"/>
      <c r="K319" s="91"/>
      <c r="L319" s="112"/>
      <c r="M319" s="112"/>
      <c r="N319" s="30"/>
      <c r="O319" s="92"/>
      <c r="Q319" s="22" t="s">
        <v>240</v>
      </c>
      <c r="R319" s="3">
        <f>$H$319</f>
        <v>0</v>
      </c>
      <c r="S319" s="22" t="s">
        <v>241</v>
      </c>
      <c r="T319" s="3">
        <f>$L$319</f>
        <v>0</v>
      </c>
      <c r="U319" s="22" t="s">
        <v>242</v>
      </c>
      <c r="V319" s="3">
        <f>$O$319</f>
        <v>0</v>
      </c>
    </row>
    <row r="320" spans="1:22" ht="3" customHeight="1" x14ac:dyDescent="0.25">
      <c r="A320" s="32"/>
      <c r="B320" s="32"/>
      <c r="C320" s="32"/>
      <c r="D320" s="42"/>
      <c r="E320" s="33"/>
      <c r="F320" s="27"/>
      <c r="G320" s="27"/>
      <c r="H320" s="70"/>
      <c r="I320" s="70"/>
      <c r="J320" s="70"/>
      <c r="K320" s="70"/>
      <c r="L320" s="70"/>
      <c r="M320" s="70"/>
      <c r="N320" s="70"/>
      <c r="O320" s="70"/>
    </row>
    <row r="321" spans="1:28" ht="19.149999999999999" customHeight="1" x14ac:dyDescent="0.25">
      <c r="A321" s="73"/>
      <c r="B321" s="110" t="s">
        <v>155</v>
      </c>
      <c r="C321" s="125"/>
      <c r="D321" s="125"/>
      <c r="E321" s="125"/>
      <c r="F321" s="38"/>
      <c r="G321" s="43"/>
      <c r="H321" s="111"/>
      <c r="I321" s="111"/>
      <c r="J321" s="111"/>
      <c r="K321" s="91"/>
      <c r="L321" s="112"/>
      <c r="M321" s="112"/>
      <c r="N321" s="30"/>
      <c r="O321" s="92"/>
      <c r="Q321" s="22" t="s">
        <v>243</v>
      </c>
      <c r="R321" s="3">
        <f>$H$321</f>
        <v>0</v>
      </c>
      <c r="S321" s="22" t="s">
        <v>244</v>
      </c>
      <c r="T321" s="3">
        <f>$L$321</f>
        <v>0</v>
      </c>
      <c r="U321" s="22" t="s">
        <v>245</v>
      </c>
      <c r="V321" s="3">
        <f>$O$321</f>
        <v>0</v>
      </c>
    </row>
    <row r="322" spans="1:28" ht="3" customHeight="1" x14ac:dyDescent="0.25">
      <c r="A322" s="32"/>
      <c r="B322" s="32"/>
      <c r="C322" s="32"/>
      <c r="D322" s="42"/>
      <c r="E322" s="33"/>
      <c r="F322" s="27"/>
      <c r="G322" s="27"/>
      <c r="H322" s="70"/>
      <c r="I322" s="51"/>
      <c r="J322" s="51"/>
      <c r="K322" s="51"/>
      <c r="L322" s="51"/>
      <c r="M322" s="51"/>
      <c r="N322" s="51"/>
      <c r="O322" s="51"/>
    </row>
    <row r="323" spans="1:28" ht="15.75" x14ac:dyDescent="0.25">
      <c r="A323" s="32"/>
      <c r="B323" s="110" t="s">
        <v>246</v>
      </c>
      <c r="C323" s="125"/>
      <c r="D323" s="125"/>
      <c r="E323" s="125"/>
      <c r="F323" s="27"/>
      <c r="G323" s="27"/>
      <c r="H323" s="105"/>
      <c r="I323" s="105"/>
      <c r="J323" s="105"/>
      <c r="K323" s="105"/>
      <c r="L323" s="105"/>
      <c r="M323" s="105"/>
      <c r="N323" s="105"/>
      <c r="O323" s="105"/>
      <c r="Q323" s="21" t="s">
        <v>247</v>
      </c>
      <c r="R323" s="3">
        <f>$H$323</f>
        <v>0</v>
      </c>
      <c r="S323" s="3"/>
      <c r="T323" s="3"/>
    </row>
    <row r="324" spans="1:28" ht="3.6" customHeight="1" x14ac:dyDescent="0.25">
      <c r="A324" s="32"/>
      <c r="B324" s="32"/>
      <c r="C324" s="32"/>
      <c r="D324" s="32"/>
      <c r="E324" s="33"/>
      <c r="F324" s="27"/>
      <c r="G324" s="27"/>
      <c r="H324" s="70"/>
      <c r="I324" s="51"/>
      <c r="J324" s="51"/>
      <c r="K324" s="51"/>
      <c r="L324" s="51"/>
      <c r="Q324" s="7"/>
    </row>
    <row r="325" spans="1:28" ht="30" customHeight="1" x14ac:dyDescent="0.25">
      <c r="A325" s="61"/>
      <c r="B325" s="58" t="s">
        <v>248</v>
      </c>
      <c r="C325" s="58"/>
      <c r="D325" s="123" t="s">
        <v>539</v>
      </c>
      <c r="E325" s="120"/>
      <c r="F325" s="120"/>
      <c r="G325" s="120"/>
      <c r="H325" s="120"/>
      <c r="I325" s="120"/>
      <c r="J325" s="120"/>
      <c r="K325" s="120"/>
      <c r="L325" s="120"/>
      <c r="M325" s="120"/>
      <c r="N325" s="120"/>
      <c r="O325" s="120"/>
    </row>
    <row r="326" spans="1:28" s="14" customFormat="1" x14ac:dyDescent="0.25">
      <c r="A326" s="66"/>
      <c r="B326" s="110"/>
      <c r="C326" s="110"/>
      <c r="D326" s="110"/>
      <c r="E326" s="110"/>
      <c r="F326" s="110"/>
      <c r="G326" s="32"/>
      <c r="H326" s="115" t="s">
        <v>52</v>
      </c>
      <c r="I326" s="115"/>
      <c r="J326" s="115"/>
      <c r="K326" s="27"/>
      <c r="L326" s="115" t="s">
        <v>53</v>
      </c>
      <c r="M326" s="115"/>
      <c r="N326" s="27"/>
      <c r="O326" s="27"/>
      <c r="Q326" s="1"/>
      <c r="R326" s="1"/>
      <c r="S326" s="1"/>
      <c r="T326" s="1"/>
      <c r="U326" s="1"/>
      <c r="V326" s="1"/>
      <c r="W326" s="1"/>
      <c r="X326" s="1"/>
      <c r="Y326" s="1"/>
      <c r="Z326" s="1"/>
      <c r="AA326" s="1"/>
      <c r="AB326" s="1"/>
    </row>
    <row r="327" spans="1:28" ht="3.6" customHeight="1" x14ac:dyDescent="0.25">
      <c r="A327" s="32"/>
      <c r="B327" s="32"/>
      <c r="C327" s="32"/>
      <c r="D327" s="32"/>
      <c r="E327" s="33"/>
      <c r="F327" s="27"/>
      <c r="G327" s="27"/>
      <c r="H327" s="70"/>
      <c r="I327" s="51"/>
      <c r="J327" s="51"/>
      <c r="K327" s="51"/>
      <c r="L327" s="51"/>
      <c r="Q327" s="7"/>
    </row>
    <row r="328" spans="1:28" ht="18" customHeight="1" x14ac:dyDescent="0.25">
      <c r="A328" s="32"/>
      <c r="B328" s="110" t="s">
        <v>249</v>
      </c>
      <c r="C328" s="125"/>
      <c r="D328" s="125"/>
      <c r="E328" s="125"/>
      <c r="F328" s="27"/>
      <c r="G328" s="27"/>
      <c r="H328" s="111"/>
      <c r="I328" s="111"/>
      <c r="J328" s="111"/>
      <c r="K328" s="37"/>
      <c r="L328" s="112"/>
      <c r="M328" s="112"/>
      <c r="Q328" s="22" t="s">
        <v>250</v>
      </c>
      <c r="R328" s="3">
        <f>$H$328</f>
        <v>0</v>
      </c>
      <c r="S328" s="22" t="s">
        <v>251</v>
      </c>
      <c r="T328" s="3">
        <f>$L$328</f>
        <v>0</v>
      </c>
    </row>
    <row r="329" spans="1:28" ht="3" customHeight="1" x14ac:dyDescent="0.25">
      <c r="A329" s="32"/>
      <c r="B329" s="32"/>
      <c r="C329" s="32"/>
      <c r="D329" s="32"/>
      <c r="E329" s="33"/>
      <c r="F329" s="27"/>
      <c r="G329" s="27"/>
      <c r="I329" s="34"/>
      <c r="L329" s="30"/>
    </row>
    <row r="330" spans="1:28" ht="18" customHeight="1" x14ac:dyDescent="0.25">
      <c r="A330" s="32"/>
      <c r="B330" s="110" t="s">
        <v>252</v>
      </c>
      <c r="C330" s="125"/>
      <c r="D330" s="125"/>
      <c r="E330" s="125"/>
      <c r="F330" s="27"/>
      <c r="G330" s="27"/>
      <c r="H330" s="111"/>
      <c r="I330" s="111"/>
      <c r="J330" s="111"/>
      <c r="K330" s="37"/>
      <c r="L330" s="112"/>
      <c r="M330" s="112"/>
      <c r="Q330" s="22" t="s">
        <v>253</v>
      </c>
      <c r="R330" s="3">
        <f>$H$330</f>
        <v>0</v>
      </c>
      <c r="S330" s="22" t="s">
        <v>254</v>
      </c>
      <c r="T330" s="3">
        <f>$L$330</f>
        <v>0</v>
      </c>
    </row>
    <row r="331" spans="1:28" ht="3" customHeight="1" x14ac:dyDescent="0.25">
      <c r="A331" s="32"/>
      <c r="B331" s="32"/>
      <c r="C331" s="32"/>
      <c r="D331" s="42"/>
      <c r="F331" s="27"/>
      <c r="G331" s="27"/>
      <c r="I331" s="34"/>
      <c r="L331" s="30"/>
    </row>
    <row r="332" spans="1:28" ht="18" customHeight="1" x14ac:dyDescent="0.25">
      <c r="A332" s="32"/>
      <c r="B332" s="110" t="s">
        <v>511</v>
      </c>
      <c r="C332" s="125"/>
      <c r="D332" s="125"/>
      <c r="E332" s="125"/>
      <c r="F332" s="27"/>
      <c r="G332" s="27"/>
      <c r="H332" s="111"/>
      <c r="I332" s="111"/>
      <c r="J332" s="111"/>
      <c r="K332" s="37"/>
      <c r="L332" s="112"/>
      <c r="M332" s="112"/>
      <c r="Q332" s="22" t="s">
        <v>255</v>
      </c>
      <c r="R332" s="3">
        <f>$H$332</f>
        <v>0</v>
      </c>
      <c r="S332" s="22" t="s">
        <v>256</v>
      </c>
      <c r="T332" s="3">
        <f>$L$332</f>
        <v>0</v>
      </c>
    </row>
    <row r="333" spans="1:28" ht="3" customHeight="1" x14ac:dyDescent="0.25">
      <c r="A333" s="32"/>
      <c r="B333" s="32"/>
      <c r="C333" s="32"/>
      <c r="D333" s="42"/>
      <c r="F333" s="27"/>
      <c r="G333" s="27"/>
      <c r="H333" s="70"/>
      <c r="I333" s="51"/>
      <c r="J333" s="51"/>
      <c r="K333" s="51"/>
      <c r="L333" s="51"/>
    </row>
    <row r="334" spans="1:28" ht="18" customHeight="1" x14ac:dyDescent="0.25">
      <c r="A334" s="32"/>
      <c r="B334" s="110" t="s">
        <v>155</v>
      </c>
      <c r="C334" s="125"/>
      <c r="D334" s="125"/>
      <c r="E334" s="125"/>
      <c r="F334" s="27"/>
      <c r="G334" s="27"/>
      <c r="H334" s="111"/>
      <c r="I334" s="111"/>
      <c r="J334" s="111"/>
      <c r="K334" s="37"/>
      <c r="L334" s="112"/>
      <c r="M334" s="112"/>
      <c r="Q334" s="22" t="s">
        <v>257</v>
      </c>
      <c r="R334" s="3">
        <f>$H$334</f>
        <v>0</v>
      </c>
      <c r="S334" s="22" t="s">
        <v>258</v>
      </c>
      <c r="T334" s="3">
        <f>$L$334</f>
        <v>0</v>
      </c>
    </row>
    <row r="335" spans="1:28" ht="3" customHeight="1" x14ac:dyDescent="0.25">
      <c r="A335" s="32"/>
      <c r="B335" s="32"/>
      <c r="C335" s="32"/>
      <c r="D335" s="32"/>
      <c r="E335" s="33"/>
      <c r="F335" s="27"/>
      <c r="G335" s="27"/>
      <c r="H335" s="70"/>
      <c r="I335" s="51"/>
      <c r="J335" s="51"/>
      <c r="K335" s="51"/>
      <c r="L335" s="51"/>
      <c r="M335" s="51"/>
      <c r="N335" s="51"/>
    </row>
    <row r="336" spans="1:28" ht="18" customHeight="1" x14ac:dyDescent="0.25">
      <c r="A336" s="32"/>
      <c r="B336" s="110" t="s">
        <v>538</v>
      </c>
      <c r="C336" s="125"/>
      <c r="D336" s="125"/>
      <c r="E336" s="125"/>
      <c r="F336" s="27"/>
      <c r="G336" s="27"/>
      <c r="H336" s="111"/>
      <c r="I336" s="111"/>
      <c r="J336" s="111"/>
      <c r="K336" s="111"/>
      <c r="L336" s="111"/>
      <c r="M336" s="111"/>
      <c r="Q336" s="21" t="s">
        <v>505</v>
      </c>
      <c r="R336" s="3">
        <f>$H$336</f>
        <v>0</v>
      </c>
    </row>
    <row r="337" spans="1:35" ht="3" customHeight="1" x14ac:dyDescent="0.25">
      <c r="A337" s="32"/>
      <c r="B337" s="32"/>
      <c r="C337" s="32"/>
      <c r="D337" s="32"/>
      <c r="E337" s="33"/>
      <c r="F337" s="27"/>
      <c r="G337" s="27"/>
      <c r="H337" s="70"/>
      <c r="I337" s="51"/>
      <c r="J337" s="51"/>
      <c r="K337" s="51"/>
      <c r="L337" s="51"/>
      <c r="M337" s="51"/>
      <c r="N337" s="51"/>
    </row>
    <row r="338" spans="1:35" s="10" customFormat="1" ht="27" customHeight="1" x14ac:dyDescent="0.25">
      <c r="A338" s="94" t="s">
        <v>259</v>
      </c>
      <c r="B338" s="122" t="s">
        <v>260</v>
      </c>
      <c r="C338" s="122"/>
      <c r="D338" s="122"/>
      <c r="E338" s="122"/>
      <c r="F338" s="122"/>
      <c r="G338" s="122"/>
      <c r="H338" s="122"/>
      <c r="I338" s="122"/>
      <c r="J338" s="122"/>
      <c r="K338" s="122"/>
      <c r="L338" s="122"/>
      <c r="M338" s="122"/>
      <c r="N338" s="122"/>
      <c r="O338" s="122"/>
      <c r="AC338" s="1"/>
      <c r="AD338" s="1"/>
      <c r="AE338" s="1"/>
      <c r="AF338" s="1"/>
      <c r="AG338" s="1"/>
      <c r="AH338" s="1"/>
      <c r="AI338" s="1"/>
    </row>
    <row r="339" spans="1:35" s="9" customFormat="1" ht="34.15" hidden="1" customHeight="1" x14ac:dyDescent="0.2">
      <c r="A339" s="58" t="s">
        <v>261</v>
      </c>
      <c r="B339" s="123" t="s">
        <v>529</v>
      </c>
      <c r="C339" s="123" t="s">
        <v>10</v>
      </c>
      <c r="D339" s="123"/>
      <c r="E339" s="123"/>
      <c r="F339" s="123"/>
      <c r="G339" s="123"/>
      <c r="H339" s="123"/>
      <c r="I339" s="123"/>
      <c r="J339" s="123"/>
      <c r="K339" s="123"/>
      <c r="L339" s="123"/>
      <c r="M339" s="123"/>
      <c r="N339" s="123"/>
      <c r="O339" s="123"/>
      <c r="Q339" s="1"/>
      <c r="R339" s="1"/>
      <c r="S339" s="1"/>
      <c r="T339" s="1"/>
      <c r="U339" s="1"/>
      <c r="V339" s="1"/>
      <c r="W339" s="1"/>
      <c r="X339" s="1"/>
      <c r="Y339" s="1"/>
      <c r="Z339" s="1"/>
      <c r="AA339" s="1"/>
      <c r="AB339" s="1"/>
    </row>
    <row r="340" spans="1:35" ht="3" hidden="1" customHeight="1" x14ac:dyDescent="0.25">
      <c r="A340" s="32"/>
      <c r="B340" s="32"/>
      <c r="C340" s="32"/>
      <c r="D340" s="28"/>
      <c r="E340" s="33"/>
      <c r="F340" s="27"/>
      <c r="G340" s="27"/>
      <c r="I340" s="34"/>
      <c r="K340" s="30"/>
    </row>
    <row r="341" spans="1:35" ht="18" hidden="1" customHeight="1" x14ac:dyDescent="0.25">
      <c r="B341" s="28">
        <v>1</v>
      </c>
      <c r="C341" s="28"/>
      <c r="D341" s="113" t="s">
        <v>59</v>
      </c>
      <c r="E341" s="113"/>
      <c r="F341" s="35"/>
      <c r="G341" s="28"/>
      <c r="H341" s="27" t="s">
        <v>60</v>
      </c>
      <c r="J341" s="35"/>
      <c r="K341" s="118" t="s">
        <v>61</v>
      </c>
      <c r="L341" s="118"/>
      <c r="M341" s="35"/>
      <c r="N341" s="27" t="s">
        <v>62</v>
      </c>
      <c r="Q341" s="23" t="s">
        <v>63</v>
      </c>
      <c r="R341" s="1">
        <f>IF(AND(F341&lt;&gt;"",J341="",M341="",F343="",J343=""),1,IF(AND(F341="",J341&lt;&gt;"",M341="",F343="",J343=""),2,IF(AND(F341="",J341="",M341&lt;&gt;"",F343="",J343=""),3,IF(AND(F341="",J341="",M341="",F343&lt;&gt;"",J343=""),4,IF(AND(F341="",J341="",M341="",F343="",J343&lt;&gt;""),5,0)))))</f>
        <v>0</v>
      </c>
    </row>
    <row r="342" spans="1:35" ht="3" hidden="1" customHeight="1" x14ac:dyDescent="0.25">
      <c r="A342" s="32"/>
      <c r="B342" s="32"/>
      <c r="C342" s="32"/>
      <c r="D342" s="113"/>
      <c r="E342" s="113"/>
      <c r="F342" s="27"/>
      <c r="G342" s="27"/>
      <c r="I342" s="34"/>
      <c r="K342" s="30"/>
    </row>
    <row r="343" spans="1:35" ht="18" hidden="1" customHeight="1" x14ac:dyDescent="0.25">
      <c r="C343" s="28"/>
      <c r="D343" s="113"/>
      <c r="E343" s="113"/>
      <c r="F343" s="35"/>
      <c r="G343" s="28"/>
      <c r="H343" s="27" t="s">
        <v>64</v>
      </c>
      <c r="J343" s="35"/>
      <c r="K343" s="118" t="s">
        <v>65</v>
      </c>
      <c r="L343" s="118"/>
      <c r="M343" s="118"/>
      <c r="N343" s="118"/>
      <c r="O343" s="118"/>
    </row>
    <row r="344" spans="1:35" ht="3" hidden="1" customHeight="1" x14ac:dyDescent="0.25">
      <c r="A344" s="32"/>
      <c r="B344" s="32"/>
      <c r="C344" s="32"/>
      <c r="D344" s="28"/>
      <c r="E344" s="33"/>
      <c r="F344" s="27"/>
      <c r="G344" s="27"/>
      <c r="I344" s="34"/>
      <c r="K344" s="30"/>
    </row>
    <row r="345" spans="1:35" ht="18" hidden="1" customHeight="1" x14ac:dyDescent="0.25">
      <c r="C345" s="28"/>
      <c r="D345" s="124" t="s">
        <v>66</v>
      </c>
      <c r="E345" s="124"/>
      <c r="F345" s="35"/>
      <c r="G345" s="28"/>
      <c r="H345" s="27" t="s">
        <v>67</v>
      </c>
      <c r="J345" s="35"/>
      <c r="K345" s="118" t="s">
        <v>68</v>
      </c>
      <c r="L345" s="118"/>
      <c r="M345" s="118"/>
      <c r="N345" s="118"/>
      <c r="O345" s="118"/>
      <c r="Q345" s="23" t="s">
        <v>69</v>
      </c>
      <c r="R345" s="1">
        <f>IF(AND(F345&lt;&gt;"",J345=""),1,IF(AND(F345="",J345&lt;&gt;""),2,0))</f>
        <v>0</v>
      </c>
    </row>
    <row r="346" spans="1:35" ht="3" hidden="1" customHeight="1" x14ac:dyDescent="0.25">
      <c r="A346" s="32"/>
      <c r="B346" s="32"/>
      <c r="C346" s="32"/>
      <c r="D346" s="28"/>
      <c r="E346" s="33"/>
      <c r="F346" s="27"/>
      <c r="G346" s="27"/>
      <c r="I346" s="34"/>
      <c r="K346" s="30"/>
    </row>
    <row r="347" spans="1:35" ht="18" hidden="1" customHeight="1" x14ac:dyDescent="0.25">
      <c r="C347" s="28"/>
      <c r="D347" s="117" t="s">
        <v>70</v>
      </c>
      <c r="E347" s="117"/>
      <c r="F347" s="35"/>
      <c r="G347" s="28"/>
      <c r="H347" s="27" t="s">
        <v>530</v>
      </c>
      <c r="J347" s="35"/>
      <c r="K347" s="118" t="s">
        <v>531</v>
      </c>
      <c r="L347" s="118"/>
      <c r="M347" s="118"/>
      <c r="N347" s="118"/>
      <c r="O347" s="118"/>
      <c r="Q347" s="23" t="s">
        <v>71</v>
      </c>
      <c r="R347" s="1">
        <f>IF(AND(F347&lt;&gt;"",J347=""),1,IF(AND(F347="",J347&lt;&gt;""),2,0))</f>
        <v>0</v>
      </c>
    </row>
    <row r="348" spans="1:35" ht="3" hidden="1" customHeight="1" x14ac:dyDescent="0.25">
      <c r="A348" s="32"/>
      <c r="B348" s="32"/>
      <c r="C348" s="32"/>
      <c r="D348" s="28"/>
      <c r="E348" s="33"/>
      <c r="F348" s="27"/>
      <c r="G348" s="27"/>
      <c r="I348" s="34"/>
      <c r="K348" s="30"/>
    </row>
    <row r="349" spans="1:35" ht="18" hidden="1" customHeight="1" x14ac:dyDescent="0.25">
      <c r="B349" s="28">
        <v>2</v>
      </c>
      <c r="C349" s="28"/>
      <c r="D349" s="119" t="s">
        <v>72</v>
      </c>
      <c r="E349" s="119"/>
      <c r="F349" s="35"/>
      <c r="G349" s="28"/>
      <c r="H349" s="27" t="s">
        <v>73</v>
      </c>
      <c r="J349" s="35"/>
      <c r="K349" s="118" t="s">
        <v>74</v>
      </c>
      <c r="L349" s="118"/>
      <c r="M349" s="118"/>
      <c r="N349" s="118"/>
      <c r="O349" s="118"/>
      <c r="Q349" s="23" t="s">
        <v>75</v>
      </c>
      <c r="R349" s="1">
        <f>IF(AND(F349&lt;&gt;"",J349=""),1,IF(AND(F349="",J349&lt;&gt;""),2,0))</f>
        <v>0</v>
      </c>
    </row>
    <row r="350" spans="1:35" ht="3" hidden="1" customHeight="1" x14ac:dyDescent="0.25">
      <c r="A350" s="32"/>
      <c r="B350" s="32"/>
      <c r="C350" s="32"/>
      <c r="D350" s="28"/>
      <c r="E350" s="33"/>
      <c r="F350" s="27"/>
      <c r="G350" s="27"/>
      <c r="I350" s="34"/>
      <c r="K350" s="30"/>
    </row>
    <row r="351" spans="1:35" ht="16.149999999999999" customHeight="1" x14ac:dyDescent="0.25">
      <c r="A351" s="58" t="s">
        <v>261</v>
      </c>
      <c r="B351" s="120" t="s">
        <v>262</v>
      </c>
      <c r="C351" s="120"/>
      <c r="D351" s="120"/>
      <c r="E351" s="120"/>
      <c r="F351" s="120"/>
      <c r="G351" s="120"/>
      <c r="H351" s="120"/>
      <c r="I351" s="120"/>
      <c r="J351" s="120"/>
      <c r="K351" s="120"/>
      <c r="L351" s="120"/>
      <c r="M351" s="120"/>
      <c r="N351" s="120"/>
      <c r="O351" s="120"/>
    </row>
    <row r="352" spans="1:35" ht="3" customHeight="1" x14ac:dyDescent="0.25">
      <c r="A352" s="32"/>
      <c r="B352" s="32"/>
      <c r="C352" s="32"/>
      <c r="D352" s="32"/>
      <c r="E352" s="33"/>
      <c r="F352" s="27"/>
      <c r="G352" s="27"/>
      <c r="I352" s="34"/>
      <c r="J352" s="34"/>
      <c r="K352" s="34"/>
      <c r="L352" s="34"/>
      <c r="M352" s="34"/>
      <c r="N352" s="34"/>
    </row>
    <row r="353" spans="1:35" ht="24.6" customHeight="1" x14ac:dyDescent="0.2">
      <c r="A353" s="73"/>
      <c r="B353" s="37"/>
      <c r="D353" s="113" t="s">
        <v>263</v>
      </c>
      <c r="E353" s="113"/>
      <c r="F353" s="113"/>
      <c r="G353" s="43"/>
      <c r="H353" s="121" t="s">
        <v>52</v>
      </c>
      <c r="I353" s="121"/>
      <c r="J353" s="121"/>
      <c r="K353" s="67"/>
      <c r="L353" s="121" t="s">
        <v>53</v>
      </c>
      <c r="M353" s="121"/>
      <c r="N353" s="68"/>
      <c r="O353" s="69" t="s">
        <v>94</v>
      </c>
      <c r="AC353" s="10"/>
      <c r="AD353" s="10"/>
      <c r="AE353" s="10"/>
      <c r="AF353" s="10"/>
      <c r="AG353" s="10"/>
      <c r="AH353" s="10"/>
      <c r="AI353" s="10"/>
    </row>
    <row r="354" spans="1:35" ht="3" customHeight="1" x14ac:dyDescent="0.25">
      <c r="A354" s="32"/>
      <c r="B354" s="32"/>
      <c r="C354" s="32"/>
      <c r="D354" s="32"/>
      <c r="E354" s="33"/>
      <c r="F354" s="27"/>
      <c r="G354" s="27"/>
      <c r="H354" s="70"/>
      <c r="I354" s="70"/>
      <c r="J354" s="70"/>
      <c r="K354" s="70"/>
      <c r="L354" s="70"/>
      <c r="M354" s="70"/>
      <c r="N354" s="70"/>
      <c r="O354" s="70"/>
    </row>
    <row r="355" spans="1:35" ht="16.5" customHeight="1" x14ac:dyDescent="0.25">
      <c r="A355" s="32"/>
      <c r="B355" s="37"/>
      <c r="C355" s="37"/>
      <c r="D355" s="110" t="s">
        <v>95</v>
      </c>
      <c r="E355" s="110"/>
      <c r="F355" s="27"/>
      <c r="G355" s="27"/>
      <c r="H355" s="112"/>
      <c r="I355" s="112"/>
      <c r="J355" s="112"/>
      <c r="K355" s="37"/>
      <c r="L355" s="112"/>
      <c r="M355" s="112"/>
      <c r="O355" s="92"/>
      <c r="Q355" s="22" t="s">
        <v>264</v>
      </c>
      <c r="R355" s="3">
        <f>$H$355</f>
        <v>0</v>
      </c>
      <c r="S355" s="22" t="s">
        <v>265</v>
      </c>
      <c r="T355" s="3">
        <f>$L$355</f>
        <v>0</v>
      </c>
      <c r="U355" s="22" t="s">
        <v>266</v>
      </c>
      <c r="V355" s="3">
        <f>$O$355</f>
        <v>0</v>
      </c>
    </row>
    <row r="356" spans="1:35" ht="3" customHeight="1" x14ac:dyDescent="0.25">
      <c r="A356" s="32"/>
      <c r="B356" s="32"/>
      <c r="C356" s="32"/>
      <c r="D356" s="32"/>
      <c r="E356" s="33"/>
      <c r="F356" s="27"/>
      <c r="G356" s="27"/>
      <c r="H356" s="70"/>
      <c r="I356" s="70"/>
      <c r="J356" s="70"/>
      <c r="K356" s="70"/>
      <c r="L356" s="70"/>
      <c r="M356" s="70"/>
      <c r="N356" s="70"/>
      <c r="O356" s="70"/>
    </row>
    <row r="357" spans="1:35" ht="16.5" customHeight="1" x14ac:dyDescent="0.25">
      <c r="A357" s="32"/>
      <c r="B357" s="32"/>
      <c r="C357" s="32"/>
      <c r="D357" s="110" t="s">
        <v>99</v>
      </c>
      <c r="E357" s="110"/>
      <c r="F357" s="27"/>
      <c r="G357" s="27"/>
      <c r="H357" s="111"/>
      <c r="I357" s="111"/>
      <c r="J357" s="111"/>
      <c r="K357" s="37"/>
      <c r="L357" s="112"/>
      <c r="M357" s="112"/>
      <c r="O357" s="92"/>
      <c r="Q357" s="22" t="s">
        <v>267</v>
      </c>
      <c r="R357" s="3">
        <f>$H$357</f>
        <v>0</v>
      </c>
      <c r="S357" s="22" t="s">
        <v>268</v>
      </c>
      <c r="T357" s="3">
        <f>$L$357</f>
        <v>0</v>
      </c>
      <c r="U357" s="22" t="s">
        <v>269</v>
      </c>
      <c r="V357" s="3">
        <f>$O$357</f>
        <v>0</v>
      </c>
    </row>
    <row r="358" spans="1:35" ht="3" customHeight="1" x14ac:dyDescent="0.25">
      <c r="A358" s="32"/>
      <c r="B358" s="32"/>
      <c r="C358" s="32"/>
      <c r="D358" s="42"/>
      <c r="F358" s="27"/>
      <c r="G358" s="27"/>
      <c r="H358" s="95"/>
      <c r="I358" s="30"/>
      <c r="J358" s="30"/>
      <c r="K358" s="30"/>
      <c r="L358" s="30"/>
      <c r="M358" s="30"/>
      <c r="N358" s="30"/>
      <c r="O358" s="30"/>
    </row>
    <row r="359" spans="1:35" ht="16.5" customHeight="1" x14ac:dyDescent="0.25">
      <c r="A359" s="32"/>
      <c r="B359" s="32"/>
      <c r="C359" s="32"/>
      <c r="D359" s="116" t="s">
        <v>527</v>
      </c>
      <c r="E359" s="116"/>
      <c r="F359" s="27"/>
      <c r="G359" s="27"/>
      <c r="H359" s="111"/>
      <c r="I359" s="111"/>
      <c r="J359" s="111"/>
      <c r="K359" s="37"/>
      <c r="L359" s="112"/>
      <c r="M359" s="112"/>
      <c r="O359" s="92"/>
      <c r="Q359" s="22" t="s">
        <v>270</v>
      </c>
      <c r="R359" s="3">
        <f>$H$359</f>
        <v>0</v>
      </c>
      <c r="S359" s="22" t="s">
        <v>271</v>
      </c>
      <c r="T359" s="3">
        <f>$L$359</f>
        <v>0</v>
      </c>
      <c r="U359" s="22" t="s">
        <v>272</v>
      </c>
      <c r="V359" s="3">
        <f>$O$359</f>
        <v>0</v>
      </c>
    </row>
    <row r="360" spans="1:35" ht="3" customHeight="1" x14ac:dyDescent="0.25">
      <c r="A360" s="32"/>
      <c r="B360" s="32"/>
      <c r="C360" s="32"/>
      <c r="D360" s="42"/>
      <c r="F360" s="27"/>
      <c r="G360" s="27"/>
      <c r="H360" s="70"/>
      <c r="I360" s="30"/>
      <c r="J360" s="70"/>
      <c r="K360" s="70"/>
      <c r="L360" s="70"/>
      <c r="M360" s="70"/>
      <c r="N360" s="70"/>
      <c r="O360" s="70"/>
    </row>
    <row r="361" spans="1:35" ht="16.5" customHeight="1" x14ac:dyDescent="0.25">
      <c r="A361" s="32"/>
      <c r="B361" s="32"/>
      <c r="C361" s="32"/>
      <c r="D361" s="110" t="s">
        <v>532</v>
      </c>
      <c r="E361" s="110"/>
      <c r="F361" s="27"/>
      <c r="G361" s="27"/>
      <c r="H361" s="111"/>
      <c r="I361" s="111"/>
      <c r="J361" s="111"/>
      <c r="K361" s="37"/>
      <c r="L361" s="112"/>
      <c r="M361" s="112"/>
      <c r="O361" s="92"/>
      <c r="Q361" s="22" t="s">
        <v>273</v>
      </c>
      <c r="R361" s="3">
        <f>$H$361</f>
        <v>0</v>
      </c>
      <c r="S361" s="22" t="s">
        <v>274</v>
      </c>
      <c r="T361" s="3">
        <f>$L$361</f>
        <v>0</v>
      </c>
      <c r="U361" s="22" t="s">
        <v>275</v>
      </c>
      <c r="V361" s="3">
        <f>$O$361</f>
        <v>0</v>
      </c>
    </row>
    <row r="362" spans="1:35" ht="3" customHeight="1" x14ac:dyDescent="0.25">
      <c r="A362" s="32"/>
      <c r="B362" s="32"/>
      <c r="C362" s="32"/>
      <c r="D362" s="42"/>
      <c r="F362" s="27"/>
      <c r="G362" s="27"/>
      <c r="H362" s="95"/>
      <c r="I362" s="30"/>
      <c r="J362" s="70"/>
      <c r="K362" s="70"/>
      <c r="L362" s="70"/>
      <c r="M362" s="70"/>
      <c r="N362" s="70"/>
      <c r="O362" s="70"/>
    </row>
    <row r="363" spans="1:35" ht="16.5" customHeight="1" x14ac:dyDescent="0.25">
      <c r="A363" s="32"/>
      <c r="B363" s="32"/>
      <c r="C363" s="32"/>
      <c r="D363" s="110" t="s">
        <v>510</v>
      </c>
      <c r="E363" s="110"/>
      <c r="F363" s="27"/>
      <c r="G363" s="27"/>
      <c r="H363" s="111"/>
      <c r="I363" s="111"/>
      <c r="J363" s="111"/>
      <c r="K363" s="37"/>
      <c r="L363" s="112"/>
      <c r="M363" s="112"/>
      <c r="O363" s="92"/>
      <c r="Q363" s="22" t="s">
        <v>276</v>
      </c>
      <c r="R363" s="3">
        <f>$H$363</f>
        <v>0</v>
      </c>
      <c r="S363" s="22" t="s">
        <v>277</v>
      </c>
      <c r="T363" s="3">
        <f>$L$363</f>
        <v>0</v>
      </c>
      <c r="U363" s="22" t="s">
        <v>278</v>
      </c>
      <c r="V363" s="3">
        <f>$O$363</f>
        <v>0</v>
      </c>
    </row>
    <row r="364" spans="1:35" ht="3" customHeight="1" x14ac:dyDescent="0.25">
      <c r="A364" s="32"/>
      <c r="B364" s="32"/>
      <c r="C364" s="32"/>
      <c r="D364" s="42"/>
      <c r="F364" s="27"/>
      <c r="G364" s="27"/>
      <c r="H364" s="70"/>
      <c r="I364" s="30"/>
      <c r="J364" s="70"/>
      <c r="K364" s="70"/>
      <c r="L364" s="70"/>
      <c r="M364" s="70"/>
      <c r="N364" s="70"/>
      <c r="O364" s="70"/>
    </row>
    <row r="365" spans="1:35" ht="16.5" customHeight="1" x14ac:dyDescent="0.25">
      <c r="A365" s="32"/>
      <c r="B365" s="37"/>
      <c r="C365" s="37"/>
      <c r="D365" s="110" t="s">
        <v>533</v>
      </c>
      <c r="E365" s="110"/>
      <c r="F365" s="27"/>
      <c r="G365" s="27"/>
      <c r="H365" s="111"/>
      <c r="I365" s="111"/>
      <c r="J365" s="111"/>
      <c r="K365" s="37"/>
      <c r="L365" s="112"/>
      <c r="M365" s="112"/>
      <c r="O365" s="92"/>
      <c r="Q365" s="22" t="s">
        <v>279</v>
      </c>
      <c r="R365" s="3">
        <f>$H$365</f>
        <v>0</v>
      </c>
      <c r="S365" s="22" t="s">
        <v>280</v>
      </c>
      <c r="T365" s="3">
        <f>$L$365</f>
        <v>0</v>
      </c>
      <c r="U365" s="22" t="s">
        <v>281</v>
      </c>
      <c r="V365" s="3">
        <f>$O$365</f>
        <v>0</v>
      </c>
    </row>
    <row r="366" spans="1:35" ht="3" customHeight="1" x14ac:dyDescent="0.25">
      <c r="A366" s="32"/>
      <c r="B366" s="32"/>
      <c r="C366" s="32"/>
      <c r="D366" s="42"/>
      <c r="F366" s="27"/>
      <c r="G366" s="27"/>
      <c r="H366" s="70"/>
      <c r="I366" s="30"/>
      <c r="J366" s="70"/>
      <c r="K366" s="70"/>
      <c r="L366" s="70"/>
      <c r="M366" s="70"/>
      <c r="N366" s="70"/>
      <c r="O366" s="70"/>
    </row>
    <row r="367" spans="1:35" ht="18" customHeight="1" x14ac:dyDescent="0.25">
      <c r="A367" s="32"/>
      <c r="B367" s="32"/>
      <c r="C367" s="32"/>
      <c r="D367" s="110" t="s">
        <v>534</v>
      </c>
      <c r="E367" s="110"/>
      <c r="F367" s="27"/>
      <c r="G367" s="27"/>
      <c r="H367" s="111"/>
      <c r="I367" s="111"/>
      <c r="J367" s="111"/>
      <c r="K367" s="37"/>
      <c r="L367" s="112"/>
      <c r="M367" s="112"/>
      <c r="O367" s="92"/>
      <c r="Q367" s="22" t="s">
        <v>282</v>
      </c>
      <c r="R367" s="3">
        <f>$H$367</f>
        <v>0</v>
      </c>
      <c r="S367" s="22" t="s">
        <v>283</v>
      </c>
      <c r="T367" s="3">
        <f>$L$367</f>
        <v>0</v>
      </c>
      <c r="U367" s="22" t="s">
        <v>284</v>
      </c>
      <c r="V367" s="3">
        <f>$O$367</f>
        <v>0</v>
      </c>
    </row>
    <row r="368" spans="1:35" ht="3" customHeight="1" x14ac:dyDescent="0.25">
      <c r="A368" s="32"/>
      <c r="B368" s="32"/>
      <c r="C368" s="32"/>
      <c r="D368" s="42"/>
      <c r="E368" s="33"/>
      <c r="F368" s="27"/>
      <c r="G368" s="27"/>
      <c r="H368" s="70"/>
      <c r="I368" s="51"/>
      <c r="J368" s="51"/>
      <c r="K368" s="51"/>
      <c r="L368" s="51"/>
      <c r="M368" s="51"/>
      <c r="N368" s="51"/>
      <c r="O368" s="70"/>
    </row>
    <row r="369" spans="1:35" ht="18" customHeight="1" x14ac:dyDescent="0.25">
      <c r="A369" s="73"/>
      <c r="B369" s="37"/>
      <c r="D369" s="110" t="s">
        <v>155</v>
      </c>
      <c r="E369" s="110"/>
      <c r="F369" s="38"/>
      <c r="G369" s="43"/>
      <c r="H369" s="111"/>
      <c r="I369" s="111"/>
      <c r="J369" s="111"/>
      <c r="K369" s="37"/>
      <c r="L369" s="112"/>
      <c r="M369" s="112"/>
      <c r="O369" s="92"/>
      <c r="Q369" s="22" t="s">
        <v>285</v>
      </c>
      <c r="R369" s="3">
        <f>$H$369</f>
        <v>0</v>
      </c>
      <c r="S369" s="22" t="s">
        <v>286</v>
      </c>
      <c r="T369" s="3">
        <f>$L$369</f>
        <v>0</v>
      </c>
      <c r="U369" s="22" t="s">
        <v>287</v>
      </c>
      <c r="V369" s="3">
        <f>$O$369</f>
        <v>0</v>
      </c>
    </row>
    <row r="370" spans="1:35" ht="3" customHeight="1" x14ac:dyDescent="0.25">
      <c r="A370" s="32"/>
      <c r="B370" s="32"/>
      <c r="C370" s="32"/>
      <c r="D370" s="42"/>
      <c r="E370" s="33"/>
      <c r="F370" s="27"/>
      <c r="G370" s="27"/>
      <c r="H370" s="70"/>
      <c r="I370" s="51"/>
      <c r="J370" s="51"/>
      <c r="K370" s="51"/>
      <c r="L370" s="51"/>
      <c r="M370" s="51"/>
      <c r="N370" s="51"/>
      <c r="O370" s="51"/>
    </row>
    <row r="371" spans="1:35" x14ac:dyDescent="0.25">
      <c r="A371" s="32"/>
      <c r="B371" s="37"/>
      <c r="C371" s="37"/>
      <c r="D371" s="110" t="s">
        <v>246</v>
      </c>
      <c r="E371" s="110"/>
      <c r="F371" s="27"/>
      <c r="G371" s="27"/>
      <c r="H371" s="105"/>
      <c r="I371" s="105"/>
      <c r="J371" s="105"/>
      <c r="K371" s="105"/>
      <c r="L371" s="105"/>
      <c r="M371" s="105"/>
      <c r="N371" s="105"/>
      <c r="O371" s="105"/>
      <c r="Q371" s="21" t="s">
        <v>288</v>
      </c>
      <c r="R371" s="3">
        <f>$H$371</f>
        <v>0</v>
      </c>
    </row>
    <row r="372" spans="1:35" ht="3" customHeight="1" x14ac:dyDescent="0.25">
      <c r="A372" s="74"/>
      <c r="B372" s="74"/>
      <c r="C372" s="74"/>
      <c r="D372" s="74"/>
      <c r="E372" s="75"/>
      <c r="F372" s="76"/>
      <c r="G372" s="76"/>
      <c r="H372" s="96"/>
      <c r="I372" s="97"/>
      <c r="J372" s="98"/>
      <c r="K372" s="98"/>
      <c r="L372" s="98"/>
      <c r="M372" s="98"/>
      <c r="N372" s="98"/>
      <c r="O372" s="78"/>
    </row>
    <row r="373" spans="1:35" ht="3" customHeight="1" x14ac:dyDescent="0.25">
      <c r="A373" s="32"/>
      <c r="B373" s="32"/>
      <c r="C373" s="32"/>
      <c r="D373" s="32"/>
      <c r="E373" s="33"/>
      <c r="F373" s="27"/>
      <c r="G373" s="27"/>
      <c r="I373" s="34"/>
      <c r="J373" s="79"/>
      <c r="K373" s="79"/>
      <c r="L373" s="79"/>
      <c r="M373" s="79"/>
      <c r="N373" s="79"/>
      <c r="O373" s="51"/>
    </row>
    <row r="374" spans="1:35" ht="18" customHeight="1" x14ac:dyDescent="0.25">
      <c r="A374" s="28" t="s">
        <v>304</v>
      </c>
      <c r="B374" s="113" t="s">
        <v>535</v>
      </c>
      <c r="C374" s="113"/>
      <c r="D374" s="113"/>
      <c r="E374" s="113"/>
      <c r="F374" s="35"/>
      <c r="G374" s="27"/>
      <c r="H374" s="50" t="s">
        <v>289</v>
      </c>
      <c r="K374" s="35"/>
      <c r="L374" s="37" t="s">
        <v>290</v>
      </c>
      <c r="M374" s="37"/>
      <c r="N374" s="37"/>
      <c r="O374" s="37"/>
      <c r="Q374" s="23" t="s">
        <v>291</v>
      </c>
      <c r="R374" s="1">
        <f>IF(AND($F$374&lt;&gt;"",$K$374=""),1,IF(AND($F$374="",$K$374&lt;&gt;""),2,0))</f>
        <v>0</v>
      </c>
    </row>
    <row r="375" spans="1:35" ht="3" customHeight="1" x14ac:dyDescent="0.25">
      <c r="A375" s="32"/>
      <c r="B375" s="38"/>
      <c r="C375" s="38"/>
      <c r="D375" s="38"/>
      <c r="E375" s="38"/>
      <c r="F375" s="27"/>
      <c r="G375" s="27"/>
      <c r="H375" s="70"/>
      <c r="I375" s="51"/>
      <c r="J375" s="51"/>
      <c r="K375" s="51"/>
      <c r="L375" s="51"/>
      <c r="M375" s="51"/>
      <c r="N375" s="51"/>
      <c r="O375" s="51"/>
    </row>
    <row r="376" spans="1:35" ht="13.15" customHeight="1" x14ac:dyDescent="0.25">
      <c r="A376" s="73"/>
      <c r="B376" s="37"/>
      <c r="D376" s="114"/>
      <c r="E376" s="114"/>
      <c r="F376" s="114"/>
      <c r="G376" s="43"/>
      <c r="H376" s="115" t="s">
        <v>52</v>
      </c>
      <c r="I376" s="115"/>
      <c r="J376" s="115"/>
      <c r="L376" s="115" t="s">
        <v>53</v>
      </c>
      <c r="M376" s="115"/>
      <c r="N376" s="38"/>
      <c r="O376" s="38"/>
    </row>
    <row r="377" spans="1:35" ht="3" customHeight="1" x14ac:dyDescent="0.25">
      <c r="A377" s="32"/>
      <c r="B377" s="32"/>
      <c r="C377" s="32"/>
      <c r="D377" s="42"/>
      <c r="E377" s="33"/>
      <c r="F377" s="27"/>
      <c r="G377" s="27"/>
      <c r="H377" s="70"/>
      <c r="I377" s="51"/>
      <c r="J377" s="51"/>
      <c r="K377" s="51"/>
      <c r="L377" s="51"/>
      <c r="M377" s="51"/>
      <c r="N377" s="51"/>
      <c r="O377" s="51"/>
    </row>
    <row r="378" spans="1:35" ht="16.5" customHeight="1" x14ac:dyDescent="0.25">
      <c r="A378" s="32"/>
      <c r="B378" s="110" t="s">
        <v>536</v>
      </c>
      <c r="C378" s="110"/>
      <c r="D378" s="110"/>
      <c r="E378" s="110"/>
      <c r="F378" s="27"/>
      <c r="G378" s="27"/>
      <c r="H378" s="111"/>
      <c r="I378" s="111"/>
      <c r="J378" s="111"/>
      <c r="K378" s="37"/>
      <c r="L378" s="112"/>
      <c r="M378" s="112"/>
      <c r="N378" s="38"/>
      <c r="O378" s="38"/>
      <c r="Q378" s="22" t="s">
        <v>292</v>
      </c>
      <c r="R378" s="3">
        <f>$H$378</f>
        <v>0</v>
      </c>
      <c r="S378" s="22" t="s">
        <v>293</v>
      </c>
      <c r="T378" s="3">
        <f>L$378</f>
        <v>0</v>
      </c>
    </row>
    <row r="379" spans="1:35" ht="7.15" customHeight="1" x14ac:dyDescent="0.25">
      <c r="A379" s="74"/>
      <c r="B379" s="74"/>
      <c r="C379" s="74"/>
      <c r="D379" s="74"/>
      <c r="E379" s="75"/>
      <c r="F379" s="76"/>
      <c r="G379" s="76"/>
      <c r="H379" s="96"/>
      <c r="I379" s="97"/>
      <c r="J379" s="98"/>
      <c r="K379" s="98"/>
      <c r="L379" s="98"/>
      <c r="M379" s="98"/>
      <c r="N379" s="98"/>
      <c r="O379" s="78"/>
    </row>
    <row r="380" spans="1:35" ht="3" customHeight="1" x14ac:dyDescent="0.25">
      <c r="A380" s="61"/>
      <c r="B380" s="61"/>
      <c r="C380" s="61"/>
      <c r="D380" s="61"/>
      <c r="E380" s="62"/>
      <c r="F380" s="63"/>
      <c r="G380" s="63"/>
      <c r="H380" s="64"/>
      <c r="I380" s="65"/>
      <c r="J380" s="99"/>
      <c r="K380" s="99"/>
      <c r="L380" s="99"/>
      <c r="M380" s="99"/>
      <c r="N380" s="99"/>
      <c r="O380" s="87"/>
    </row>
    <row r="381" spans="1:35" s="10" customFormat="1" ht="27" customHeight="1" x14ac:dyDescent="0.2">
      <c r="A381" s="100" t="s">
        <v>294</v>
      </c>
      <c r="B381" s="104" t="s">
        <v>295</v>
      </c>
      <c r="C381" s="104"/>
      <c r="D381" s="104"/>
      <c r="E381" s="104"/>
      <c r="F381" s="104"/>
      <c r="G381" s="104"/>
      <c r="H381" s="104"/>
      <c r="I381" s="104"/>
      <c r="J381" s="104"/>
      <c r="K381" s="104"/>
      <c r="L381" s="104"/>
      <c r="M381" s="104"/>
      <c r="N381" s="104"/>
      <c r="O381" s="104"/>
      <c r="U381" s="1"/>
      <c r="V381" s="1"/>
      <c r="W381" s="1"/>
      <c r="X381" s="1"/>
      <c r="Y381" s="1"/>
      <c r="Z381" s="1"/>
      <c r="AA381" s="1"/>
      <c r="AB381" s="1"/>
      <c r="AC381" s="1"/>
      <c r="AD381" s="1"/>
      <c r="AE381" s="1"/>
      <c r="AF381" s="1"/>
      <c r="AG381" s="1"/>
      <c r="AH381" s="1"/>
      <c r="AI381" s="1"/>
    </row>
    <row r="382" spans="1:35" ht="3" customHeight="1" x14ac:dyDescent="0.25">
      <c r="A382" s="32"/>
      <c r="B382" s="32"/>
      <c r="C382" s="32"/>
      <c r="D382" s="42"/>
      <c r="E382" s="33"/>
      <c r="F382" s="27"/>
      <c r="G382" s="27"/>
      <c r="H382" s="70"/>
      <c r="I382" s="51"/>
      <c r="J382" s="51"/>
      <c r="K382" s="51"/>
      <c r="L382" s="51"/>
      <c r="M382" s="51"/>
      <c r="N382" s="51"/>
      <c r="O382" s="51"/>
    </row>
    <row r="383" spans="1:35" ht="43.15" customHeight="1" x14ac:dyDescent="0.25">
      <c r="A383" s="28"/>
      <c r="B383" s="105"/>
      <c r="C383" s="105"/>
      <c r="D383" s="105"/>
      <c r="E383" s="105"/>
      <c r="F383" s="105"/>
      <c r="G383" s="105"/>
      <c r="H383" s="105"/>
      <c r="I383" s="105"/>
      <c r="J383" s="105"/>
      <c r="K383" s="105"/>
      <c r="L383" s="105"/>
      <c r="M383" s="105"/>
      <c r="N383" s="105"/>
      <c r="O383" s="105"/>
      <c r="Q383" s="21" t="s">
        <v>296</v>
      </c>
      <c r="R383" s="15">
        <f>$B$383</f>
        <v>0</v>
      </c>
      <c r="S383" s="15"/>
      <c r="T383" s="15"/>
      <c r="U383" s="16"/>
      <c r="V383" s="16"/>
      <c r="W383" s="16"/>
      <c r="X383" s="16"/>
      <c r="Y383" s="16"/>
      <c r="Z383" s="16"/>
      <c r="AA383" s="16"/>
      <c r="AB383" s="16"/>
    </row>
    <row r="384" spans="1:35" ht="3" customHeight="1" x14ac:dyDescent="0.2">
      <c r="A384" s="32"/>
      <c r="B384" s="32"/>
      <c r="C384" s="32"/>
      <c r="D384" s="32"/>
      <c r="E384" s="33"/>
      <c r="F384" s="27"/>
      <c r="G384" s="27"/>
      <c r="I384" s="34"/>
      <c r="J384" s="34"/>
      <c r="K384" s="34"/>
      <c r="L384" s="34"/>
      <c r="M384" s="34"/>
      <c r="N384" s="34"/>
      <c r="AC384" s="10"/>
      <c r="AD384" s="10"/>
      <c r="AE384" s="10"/>
      <c r="AF384" s="10"/>
      <c r="AG384" s="10"/>
      <c r="AH384" s="10"/>
      <c r="AI384" s="10"/>
    </row>
    <row r="385" spans="1:35" ht="16.899999999999999" customHeight="1" x14ac:dyDescent="0.25">
      <c r="A385" s="106"/>
      <c r="B385" s="106"/>
      <c r="C385" s="106"/>
      <c r="D385" s="106"/>
      <c r="E385" s="106"/>
      <c r="F385" s="106"/>
      <c r="G385" s="106"/>
      <c r="H385" s="106"/>
      <c r="I385" s="106"/>
      <c r="J385" s="106"/>
      <c r="K385" s="106"/>
      <c r="L385" s="106"/>
      <c r="M385" s="106"/>
      <c r="N385" s="106"/>
      <c r="O385" s="106"/>
      <c r="Q385" s="7"/>
    </row>
    <row r="386" spans="1:35" s="14" customFormat="1" ht="24" customHeight="1" x14ac:dyDescent="0.25">
      <c r="A386" s="107"/>
      <c r="B386" s="107"/>
      <c r="C386" s="107"/>
      <c r="D386" s="107"/>
      <c r="E386" s="107"/>
      <c r="F386" s="107"/>
      <c r="G386" s="101"/>
      <c r="H386" s="108" t="s">
        <v>537</v>
      </c>
      <c r="I386" s="109"/>
      <c r="J386" s="109"/>
      <c r="K386" s="109"/>
      <c r="L386" s="109"/>
      <c r="M386" s="109"/>
      <c r="N386" s="109"/>
      <c r="O386" s="109"/>
      <c r="Q386" s="1"/>
      <c r="R386" s="1"/>
      <c r="S386" s="1"/>
      <c r="T386" s="1"/>
      <c r="U386" s="1"/>
      <c r="V386" s="1"/>
      <c r="W386" s="1"/>
      <c r="X386" s="1"/>
      <c r="Y386" s="1"/>
      <c r="Z386" s="1"/>
      <c r="AA386" s="1"/>
      <c r="AB386" s="1"/>
      <c r="AC386" s="1"/>
      <c r="AD386" s="1"/>
      <c r="AE386" s="1"/>
      <c r="AF386" s="1"/>
      <c r="AG386" s="1"/>
      <c r="AH386" s="1"/>
      <c r="AI386" s="1"/>
    </row>
    <row r="389" spans="1:35" x14ac:dyDescent="0.25">
      <c r="Q389" s="7"/>
      <c r="AC389" s="14"/>
      <c r="AD389" s="14"/>
      <c r="AE389" s="14"/>
      <c r="AF389" s="14"/>
      <c r="AG389" s="14"/>
      <c r="AH389" s="14"/>
      <c r="AI389" s="14"/>
    </row>
  </sheetData>
  <sheetProtection algorithmName="SHA-512" hashValue="8fZi50+OOc7lpa3lnqxkMaqKN5eh0TxBNQEXXE2AhoEkqL4L3+BuSFxd6kdK8/xEGNDv2HAcw4KgEnbeyI6xVg==" saltValue="VWPbYIdJv8cKiTQ3E5uaMg==" spinCount="100000" sheet="1" formatRows="0" selectLockedCells="1"/>
  <mergeCells count="485">
    <mergeCell ref="D104:E104"/>
    <mergeCell ref="H104:J104"/>
    <mergeCell ref="L104:M104"/>
    <mergeCell ref="D106:E106"/>
    <mergeCell ref="H106:J106"/>
    <mergeCell ref="L106:M106"/>
    <mergeCell ref="D108:E108"/>
    <mergeCell ref="H108:J108"/>
    <mergeCell ref="A1:N1"/>
    <mergeCell ref="A5:O5"/>
    <mergeCell ref="B6:O6"/>
    <mergeCell ref="D8:E8"/>
    <mergeCell ref="F8:O8"/>
    <mergeCell ref="D72:E72"/>
    <mergeCell ref="D16:E16"/>
    <mergeCell ref="F16:H16"/>
    <mergeCell ref="I16:O16"/>
    <mergeCell ref="D18:E18"/>
    <mergeCell ref="F18:H18"/>
    <mergeCell ref="I18:K18"/>
    <mergeCell ref="L18:O18"/>
    <mergeCell ref="D10:E10"/>
    <mergeCell ref="F10:O10"/>
    <mergeCell ref="D12:E12"/>
    <mergeCell ref="F12:O12"/>
    <mergeCell ref="D14:E14"/>
    <mergeCell ref="K14:L14"/>
    <mergeCell ref="D28:E28"/>
    <mergeCell ref="F28:I28"/>
    <mergeCell ref="J28:K28"/>
    <mergeCell ref="L28:O28"/>
    <mergeCell ref="A30:O30"/>
    <mergeCell ref="B31:O31"/>
    <mergeCell ref="D20:E20"/>
    <mergeCell ref="F20:O20"/>
    <mergeCell ref="B22:O22"/>
    <mergeCell ref="D24:E24"/>
    <mergeCell ref="F24:O24"/>
    <mergeCell ref="D26:E26"/>
    <mergeCell ref="F26:O26"/>
    <mergeCell ref="D45:E45"/>
    <mergeCell ref="H45:J45"/>
    <mergeCell ref="L45:M45"/>
    <mergeCell ref="D48:E48"/>
    <mergeCell ref="H48:J48"/>
    <mergeCell ref="L48:M48"/>
    <mergeCell ref="D33:O33"/>
    <mergeCell ref="D35:O35"/>
    <mergeCell ref="D37:O37"/>
    <mergeCell ref="D39:O39"/>
    <mergeCell ref="D41:O41"/>
    <mergeCell ref="B43:O43"/>
    <mergeCell ref="D54:E54"/>
    <mergeCell ref="H54:J54"/>
    <mergeCell ref="L54:M54"/>
    <mergeCell ref="D56:E56"/>
    <mergeCell ref="H56:J56"/>
    <mergeCell ref="L56:M56"/>
    <mergeCell ref="D50:E50"/>
    <mergeCell ref="H50:J50"/>
    <mergeCell ref="L50:M50"/>
    <mergeCell ref="D52:E52"/>
    <mergeCell ref="H52:J52"/>
    <mergeCell ref="L52:M52"/>
    <mergeCell ref="D62:E62"/>
    <mergeCell ref="D63:E63"/>
    <mergeCell ref="H63:J63"/>
    <mergeCell ref="L63:M63"/>
    <mergeCell ref="D64:E64"/>
    <mergeCell ref="D65:E65"/>
    <mergeCell ref="H65:J65"/>
    <mergeCell ref="L65:M65"/>
    <mergeCell ref="D58:E58"/>
    <mergeCell ref="H58:J58"/>
    <mergeCell ref="L58:M58"/>
    <mergeCell ref="D61:E61"/>
    <mergeCell ref="H61:J61"/>
    <mergeCell ref="L61:M61"/>
    <mergeCell ref="D70:E70"/>
    <mergeCell ref="D73:E73"/>
    <mergeCell ref="H73:J73"/>
    <mergeCell ref="L73:M73"/>
    <mergeCell ref="D74:E74"/>
    <mergeCell ref="D71:E71"/>
    <mergeCell ref="H71:J71"/>
    <mergeCell ref="L71:M71"/>
    <mergeCell ref="D66:E66"/>
    <mergeCell ref="D67:E67"/>
    <mergeCell ref="H67:J67"/>
    <mergeCell ref="L67:M67"/>
    <mergeCell ref="D68:E68"/>
    <mergeCell ref="D69:E69"/>
    <mergeCell ref="H69:J69"/>
    <mergeCell ref="L69:M69"/>
    <mergeCell ref="D79:E79"/>
    <mergeCell ref="H79:J79"/>
    <mergeCell ref="L79:M79"/>
    <mergeCell ref="D75:E75"/>
    <mergeCell ref="H75:J75"/>
    <mergeCell ref="L75:M75"/>
    <mergeCell ref="D76:E76"/>
    <mergeCell ref="D77:E77"/>
    <mergeCell ref="H77:J77"/>
    <mergeCell ref="L77:M77"/>
    <mergeCell ref="D83:E83"/>
    <mergeCell ref="H83:J83"/>
    <mergeCell ref="L83:M83"/>
    <mergeCell ref="D85:E85"/>
    <mergeCell ref="H85:J85"/>
    <mergeCell ref="L85:M85"/>
    <mergeCell ref="D81:E81"/>
    <mergeCell ref="H81:J81"/>
    <mergeCell ref="L81:M81"/>
    <mergeCell ref="D87:E87"/>
    <mergeCell ref="H87:J87"/>
    <mergeCell ref="L87:M87"/>
    <mergeCell ref="D100:E100"/>
    <mergeCell ref="H100:J100"/>
    <mergeCell ref="L100:M100"/>
    <mergeCell ref="D102:E102"/>
    <mergeCell ref="H102:J102"/>
    <mergeCell ref="L102:M102"/>
    <mergeCell ref="D93:E93"/>
    <mergeCell ref="D95:E95"/>
    <mergeCell ref="H95:J95"/>
    <mergeCell ref="L95:M95"/>
    <mergeCell ref="D91:E91"/>
    <mergeCell ref="H91:J91"/>
    <mergeCell ref="L91:M91"/>
    <mergeCell ref="H93:M93"/>
    <mergeCell ref="D89:E89"/>
    <mergeCell ref="H89:M89"/>
    <mergeCell ref="D97:E97"/>
    <mergeCell ref="H97:M97"/>
    <mergeCell ref="L108:M108"/>
    <mergeCell ref="D114:E114"/>
    <mergeCell ref="H114:J114"/>
    <mergeCell ref="L114:M114"/>
    <mergeCell ref="D118:E118"/>
    <mergeCell ref="H118:J118"/>
    <mergeCell ref="L118:M118"/>
    <mergeCell ref="D116:E116"/>
    <mergeCell ref="H116:J116"/>
    <mergeCell ref="L116:M116"/>
    <mergeCell ref="D110:E110"/>
    <mergeCell ref="H110:J110"/>
    <mergeCell ref="L110:M110"/>
    <mergeCell ref="D112:E112"/>
    <mergeCell ref="H112:J112"/>
    <mergeCell ref="L112:M112"/>
    <mergeCell ref="D126:E126"/>
    <mergeCell ref="H126:J126"/>
    <mergeCell ref="L126:M126"/>
    <mergeCell ref="D128:E128"/>
    <mergeCell ref="H128:J128"/>
    <mergeCell ref="L128:M128"/>
    <mergeCell ref="D120:E120"/>
    <mergeCell ref="H120:J120"/>
    <mergeCell ref="L120:M120"/>
    <mergeCell ref="D122:E122"/>
    <mergeCell ref="H122:J122"/>
    <mergeCell ref="L122:M122"/>
    <mergeCell ref="D124:E124"/>
    <mergeCell ref="H124:J124"/>
    <mergeCell ref="L124:M124"/>
    <mergeCell ref="D134:E134"/>
    <mergeCell ref="H134:J134"/>
    <mergeCell ref="L134:M134"/>
    <mergeCell ref="D136:E136"/>
    <mergeCell ref="H136:J136"/>
    <mergeCell ref="L136:M136"/>
    <mergeCell ref="D130:E130"/>
    <mergeCell ref="H130:J130"/>
    <mergeCell ref="L130:M130"/>
    <mergeCell ref="D132:E132"/>
    <mergeCell ref="H132:J132"/>
    <mergeCell ref="L132:M132"/>
    <mergeCell ref="D143:E143"/>
    <mergeCell ref="H143:J143"/>
    <mergeCell ref="L143:M143"/>
    <mergeCell ref="D145:E145"/>
    <mergeCell ref="H145:J145"/>
    <mergeCell ref="L145:M145"/>
    <mergeCell ref="D138:E138"/>
    <mergeCell ref="H138:J138"/>
    <mergeCell ref="L138:M138"/>
    <mergeCell ref="D140:E140"/>
    <mergeCell ref="H140:J140"/>
    <mergeCell ref="L140:M140"/>
    <mergeCell ref="D151:E151"/>
    <mergeCell ref="H151:J151"/>
    <mergeCell ref="L151:M151"/>
    <mergeCell ref="H153:J153"/>
    <mergeCell ref="L153:M153"/>
    <mergeCell ref="D155:E155"/>
    <mergeCell ref="H155:J155"/>
    <mergeCell ref="L155:M155"/>
    <mergeCell ref="D147:E147"/>
    <mergeCell ref="H147:J147"/>
    <mergeCell ref="L147:M147"/>
    <mergeCell ref="D149:E149"/>
    <mergeCell ref="H149:J149"/>
    <mergeCell ref="L149:M149"/>
    <mergeCell ref="H162:J162"/>
    <mergeCell ref="L162:M162"/>
    <mergeCell ref="D164:E164"/>
    <mergeCell ref="H164:J164"/>
    <mergeCell ref="L164:M164"/>
    <mergeCell ref="D161:E162"/>
    <mergeCell ref="D157:E157"/>
    <mergeCell ref="H157:J157"/>
    <mergeCell ref="L157:M157"/>
    <mergeCell ref="D159:E159"/>
    <mergeCell ref="H159:J159"/>
    <mergeCell ref="L159:M159"/>
    <mergeCell ref="D171:E171"/>
    <mergeCell ref="H171:J171"/>
    <mergeCell ref="L171:M171"/>
    <mergeCell ref="D173:E173"/>
    <mergeCell ref="H173:J173"/>
    <mergeCell ref="L173:M173"/>
    <mergeCell ref="D166:E166"/>
    <mergeCell ref="H166:J166"/>
    <mergeCell ref="L166:M166"/>
    <mergeCell ref="D168:E168"/>
    <mergeCell ref="H168:J168"/>
    <mergeCell ref="L168:M168"/>
    <mergeCell ref="D179:E179"/>
    <mergeCell ref="H179:J179"/>
    <mergeCell ref="L179:M179"/>
    <mergeCell ref="D181:E181"/>
    <mergeCell ref="H181:J181"/>
    <mergeCell ref="L181:M181"/>
    <mergeCell ref="D175:E175"/>
    <mergeCell ref="H175:J175"/>
    <mergeCell ref="L175:M175"/>
    <mergeCell ref="D177:E177"/>
    <mergeCell ref="H177:J177"/>
    <mergeCell ref="L177:M177"/>
    <mergeCell ref="D187:E187"/>
    <mergeCell ref="H187:J187"/>
    <mergeCell ref="L187:M187"/>
    <mergeCell ref="D189:E189"/>
    <mergeCell ref="H189:J189"/>
    <mergeCell ref="L189:M189"/>
    <mergeCell ref="D183:E183"/>
    <mergeCell ref="H183:J183"/>
    <mergeCell ref="L183:M183"/>
    <mergeCell ref="D185:E185"/>
    <mergeCell ref="H185:J185"/>
    <mergeCell ref="L185:M185"/>
    <mergeCell ref="B196:O196"/>
    <mergeCell ref="H198:J198"/>
    <mergeCell ref="L198:M198"/>
    <mergeCell ref="H200:J200"/>
    <mergeCell ref="L200:M200"/>
    <mergeCell ref="H202:J202"/>
    <mergeCell ref="L202:M202"/>
    <mergeCell ref="D191:E191"/>
    <mergeCell ref="H191:J191"/>
    <mergeCell ref="L191:M191"/>
    <mergeCell ref="D193:E193"/>
    <mergeCell ref="H193:J193"/>
    <mergeCell ref="L193:M193"/>
    <mergeCell ref="B215:E215"/>
    <mergeCell ref="H215:J215"/>
    <mergeCell ref="L215:M215"/>
    <mergeCell ref="B217:E217"/>
    <mergeCell ref="H217:J217"/>
    <mergeCell ref="L217:M217"/>
    <mergeCell ref="H204:J204"/>
    <mergeCell ref="L204:M204"/>
    <mergeCell ref="H206:O206"/>
    <mergeCell ref="B213:F213"/>
    <mergeCell ref="H213:J213"/>
    <mergeCell ref="L213:M213"/>
    <mergeCell ref="L211:M211"/>
    <mergeCell ref="B223:E223"/>
    <mergeCell ref="H223:J223"/>
    <mergeCell ref="L223:M223"/>
    <mergeCell ref="B225:E225"/>
    <mergeCell ref="H225:J225"/>
    <mergeCell ref="L225:M225"/>
    <mergeCell ref="B219:E219"/>
    <mergeCell ref="H219:J219"/>
    <mergeCell ref="L219:M219"/>
    <mergeCell ref="B221:E221"/>
    <mergeCell ref="H221:J221"/>
    <mergeCell ref="L221:M221"/>
    <mergeCell ref="B231:E231"/>
    <mergeCell ref="H231:J231"/>
    <mergeCell ref="L231:M231"/>
    <mergeCell ref="B233:E233"/>
    <mergeCell ref="H233:J233"/>
    <mergeCell ref="L233:M233"/>
    <mergeCell ref="B227:E227"/>
    <mergeCell ref="H227:J227"/>
    <mergeCell ref="L227:M227"/>
    <mergeCell ref="B229:E229"/>
    <mergeCell ref="H229:J229"/>
    <mergeCell ref="L229:M229"/>
    <mergeCell ref="B239:E239"/>
    <mergeCell ref="H239:J239"/>
    <mergeCell ref="L239:M239"/>
    <mergeCell ref="B241:E241"/>
    <mergeCell ref="H241:J241"/>
    <mergeCell ref="L241:M241"/>
    <mergeCell ref="B235:E235"/>
    <mergeCell ref="H235:J235"/>
    <mergeCell ref="L235:M235"/>
    <mergeCell ref="B237:E237"/>
    <mergeCell ref="H237:J237"/>
    <mergeCell ref="L237:M237"/>
    <mergeCell ref="B247:E247"/>
    <mergeCell ref="H247:J247"/>
    <mergeCell ref="L247:M247"/>
    <mergeCell ref="B249:E249"/>
    <mergeCell ref="H249:J249"/>
    <mergeCell ref="L249:M249"/>
    <mergeCell ref="B243:E243"/>
    <mergeCell ref="H243:J243"/>
    <mergeCell ref="L243:M243"/>
    <mergeCell ref="B245:E245"/>
    <mergeCell ref="H245:J245"/>
    <mergeCell ref="L245:M245"/>
    <mergeCell ref="D259:F259"/>
    <mergeCell ref="H259:J259"/>
    <mergeCell ref="L259:M259"/>
    <mergeCell ref="H261:J261"/>
    <mergeCell ref="L261:M261"/>
    <mergeCell ref="H263:J263"/>
    <mergeCell ref="L263:M263"/>
    <mergeCell ref="B251:E251"/>
    <mergeCell ref="H251:J251"/>
    <mergeCell ref="L251:M251"/>
    <mergeCell ref="B253:E253"/>
    <mergeCell ref="H253:O253"/>
    <mergeCell ref="D255:E255"/>
    <mergeCell ref="H274:J274"/>
    <mergeCell ref="L274:M274"/>
    <mergeCell ref="H276:J276"/>
    <mergeCell ref="L276:M276"/>
    <mergeCell ref="D278:E278"/>
    <mergeCell ref="H278:O278"/>
    <mergeCell ref="B265:E265"/>
    <mergeCell ref="H265:O265"/>
    <mergeCell ref="D268:E268"/>
    <mergeCell ref="D272:F272"/>
    <mergeCell ref="H272:J272"/>
    <mergeCell ref="L272:M272"/>
    <mergeCell ref="B287:E287"/>
    <mergeCell ref="H287:J287"/>
    <mergeCell ref="L287:M287"/>
    <mergeCell ref="B289:E289"/>
    <mergeCell ref="H289:J289"/>
    <mergeCell ref="L289:M289"/>
    <mergeCell ref="B283:F283"/>
    <mergeCell ref="H283:J283"/>
    <mergeCell ref="L283:M283"/>
    <mergeCell ref="B285:E285"/>
    <mergeCell ref="H285:J285"/>
    <mergeCell ref="L285:M285"/>
    <mergeCell ref="B295:E295"/>
    <mergeCell ref="H295:J295"/>
    <mergeCell ref="L295:M295"/>
    <mergeCell ref="B297:E297"/>
    <mergeCell ref="H297:J297"/>
    <mergeCell ref="L297:M297"/>
    <mergeCell ref="B291:E291"/>
    <mergeCell ref="H291:J291"/>
    <mergeCell ref="L291:M291"/>
    <mergeCell ref="B293:E293"/>
    <mergeCell ref="H293:J293"/>
    <mergeCell ref="L293:M293"/>
    <mergeCell ref="B303:E303"/>
    <mergeCell ref="H303:J303"/>
    <mergeCell ref="L303:M303"/>
    <mergeCell ref="B305:E305"/>
    <mergeCell ref="H305:J305"/>
    <mergeCell ref="L305:M305"/>
    <mergeCell ref="B299:E299"/>
    <mergeCell ref="H299:J299"/>
    <mergeCell ref="L299:M299"/>
    <mergeCell ref="B301:E301"/>
    <mergeCell ref="H301:J301"/>
    <mergeCell ref="L301:M301"/>
    <mergeCell ref="B311:E311"/>
    <mergeCell ref="H311:J311"/>
    <mergeCell ref="L311:M311"/>
    <mergeCell ref="B313:E313"/>
    <mergeCell ref="H313:J313"/>
    <mergeCell ref="L313:M313"/>
    <mergeCell ref="B307:E307"/>
    <mergeCell ref="H307:J307"/>
    <mergeCell ref="L307:M307"/>
    <mergeCell ref="B309:E309"/>
    <mergeCell ref="H309:J309"/>
    <mergeCell ref="L309:M309"/>
    <mergeCell ref="B319:E319"/>
    <mergeCell ref="H319:J319"/>
    <mergeCell ref="L319:M319"/>
    <mergeCell ref="B321:E321"/>
    <mergeCell ref="H321:J321"/>
    <mergeCell ref="L321:M321"/>
    <mergeCell ref="B315:E315"/>
    <mergeCell ref="H315:J315"/>
    <mergeCell ref="L315:M315"/>
    <mergeCell ref="B317:E317"/>
    <mergeCell ref="H317:J317"/>
    <mergeCell ref="L317:M317"/>
    <mergeCell ref="B328:E328"/>
    <mergeCell ref="H328:J328"/>
    <mergeCell ref="L328:M328"/>
    <mergeCell ref="B330:E330"/>
    <mergeCell ref="H330:J330"/>
    <mergeCell ref="L330:M330"/>
    <mergeCell ref="B323:E323"/>
    <mergeCell ref="H323:O323"/>
    <mergeCell ref="D325:O325"/>
    <mergeCell ref="B326:F326"/>
    <mergeCell ref="H326:J326"/>
    <mergeCell ref="L326:M326"/>
    <mergeCell ref="B338:O338"/>
    <mergeCell ref="B339:O339"/>
    <mergeCell ref="D341:E343"/>
    <mergeCell ref="K341:L341"/>
    <mergeCell ref="K343:O343"/>
    <mergeCell ref="D345:E345"/>
    <mergeCell ref="K345:O345"/>
    <mergeCell ref="B332:E332"/>
    <mergeCell ref="H332:J332"/>
    <mergeCell ref="L332:M332"/>
    <mergeCell ref="B334:E334"/>
    <mergeCell ref="H334:J334"/>
    <mergeCell ref="L334:M334"/>
    <mergeCell ref="B336:E336"/>
    <mergeCell ref="H336:M336"/>
    <mergeCell ref="D355:E355"/>
    <mergeCell ref="H355:J355"/>
    <mergeCell ref="L355:M355"/>
    <mergeCell ref="D357:E357"/>
    <mergeCell ref="H357:J357"/>
    <mergeCell ref="L357:M357"/>
    <mergeCell ref="D347:E347"/>
    <mergeCell ref="K347:O347"/>
    <mergeCell ref="D349:E349"/>
    <mergeCell ref="K349:O349"/>
    <mergeCell ref="B351:O351"/>
    <mergeCell ref="D353:F353"/>
    <mergeCell ref="H353:J353"/>
    <mergeCell ref="L353:M353"/>
    <mergeCell ref="L363:M363"/>
    <mergeCell ref="D365:E365"/>
    <mergeCell ref="H365:J365"/>
    <mergeCell ref="L365:M365"/>
    <mergeCell ref="D359:E359"/>
    <mergeCell ref="H359:J359"/>
    <mergeCell ref="L359:M359"/>
    <mergeCell ref="D361:E361"/>
    <mergeCell ref="H361:J361"/>
    <mergeCell ref="L361:M361"/>
    <mergeCell ref="A4:O4"/>
    <mergeCell ref="A2:O2"/>
    <mergeCell ref="B381:O381"/>
    <mergeCell ref="B383:O383"/>
    <mergeCell ref="A385:O385"/>
    <mergeCell ref="A386:F386"/>
    <mergeCell ref="H386:O386"/>
    <mergeCell ref="B378:E378"/>
    <mergeCell ref="H378:J378"/>
    <mergeCell ref="L378:M378"/>
    <mergeCell ref="D371:E371"/>
    <mergeCell ref="H371:O371"/>
    <mergeCell ref="B374:E374"/>
    <mergeCell ref="D376:F376"/>
    <mergeCell ref="H376:J376"/>
    <mergeCell ref="L376:M376"/>
    <mergeCell ref="D367:E367"/>
    <mergeCell ref="H367:J367"/>
    <mergeCell ref="L367:M367"/>
    <mergeCell ref="D369:E369"/>
    <mergeCell ref="H369:J369"/>
    <mergeCell ref="L369:M369"/>
    <mergeCell ref="D363:E363"/>
    <mergeCell ref="H363:J363"/>
  </mergeCells>
  <conditionalFormatting sqref="B33 H339:H349 L339:L349 D67:E71 D73:E75">
    <cfRule type="cellIs" dxfId="1060" priority="1275" operator="notEqual">
      <formula>0</formula>
    </cfRule>
  </conditionalFormatting>
  <conditionalFormatting sqref="B35">
    <cfRule type="cellIs" dxfId="1059" priority="1108" operator="notEqual">
      <formula>0</formula>
    </cfRule>
  </conditionalFormatting>
  <conditionalFormatting sqref="B37">
    <cfRule type="cellIs" dxfId="1058" priority="1107" operator="notEqual">
      <formula>0</formula>
    </cfRule>
  </conditionalFormatting>
  <conditionalFormatting sqref="B39">
    <cfRule type="cellIs" dxfId="1057" priority="1274" operator="notEqual">
      <formula>0</formula>
    </cfRule>
  </conditionalFormatting>
  <conditionalFormatting sqref="B41">
    <cfRule type="cellIs" dxfId="1056" priority="1273" operator="notEqual">
      <formula>0</formula>
    </cfRule>
  </conditionalFormatting>
  <conditionalFormatting sqref="B383">
    <cfRule type="cellIs" dxfId="1055" priority="1235" operator="notEqual">
      <formula>0</formula>
    </cfRule>
  </conditionalFormatting>
  <conditionalFormatting sqref="D48:E48">
    <cfRule type="cellIs" dxfId="1054" priority="1271" operator="notEqual">
      <formula>0</formula>
    </cfRule>
  </conditionalFormatting>
  <conditionalFormatting sqref="D95:E95">
    <cfRule type="cellIs" dxfId="1053" priority="1114" operator="notEqual">
      <formula>0</formula>
    </cfRule>
  </conditionalFormatting>
  <conditionalFormatting sqref="D100:E100">
    <cfRule type="cellIs" dxfId="1052" priority="1113" operator="notEqual">
      <formula>0</formula>
    </cfRule>
  </conditionalFormatting>
  <conditionalFormatting sqref="D102:E102">
    <cfRule type="cellIs" dxfId="1051" priority="1112" operator="notEqual">
      <formula>0</formula>
    </cfRule>
  </conditionalFormatting>
  <conditionalFormatting sqref="D104:E104">
    <cfRule type="cellIs" dxfId="1050" priority="1111" operator="notEqual">
      <formula>0</formula>
    </cfRule>
  </conditionalFormatting>
  <conditionalFormatting sqref="D193:E193">
    <cfRule type="cellIs" dxfId="1049" priority="1110" operator="notEqual">
      <formula>0</formula>
    </cfRule>
  </conditionalFormatting>
  <conditionalFormatting sqref="F10">
    <cfRule type="cellIs" dxfId="1048" priority="1287" operator="notEqual">
      <formula>0</formula>
    </cfRule>
  </conditionalFormatting>
  <conditionalFormatting sqref="F14">
    <cfRule type="expression" dxfId="1047" priority="1278">
      <formula>OR($F$14&lt;&gt;0,$J$14&lt;&gt;0,$M$14&lt;&gt;0)</formula>
    </cfRule>
  </conditionalFormatting>
  <conditionalFormatting sqref="F16">
    <cfRule type="cellIs" dxfId="1046" priority="1281" operator="notEqual">
      <formula>0</formula>
    </cfRule>
  </conditionalFormatting>
  <conditionalFormatting sqref="F18">
    <cfRule type="cellIs" dxfId="1045" priority="1286" operator="notEqual">
      <formula>0</formula>
    </cfRule>
  </conditionalFormatting>
  <conditionalFormatting sqref="F341">
    <cfRule type="expression" dxfId="1044" priority="1220">
      <formula>AND($F$341="",$J$341&lt;&gt;"",$M$341="",$M$341="")</formula>
    </cfRule>
    <cfRule type="expression" dxfId="1043" priority="1227">
      <formula>OR($F$341&lt;&gt;"",$J$341&lt;&gt;"",$M$341&lt;&gt;"",$F$343&lt;&gt;"",$J$343&lt;&gt;"")</formula>
    </cfRule>
    <cfRule type="cellIs" dxfId="1042" priority="1246" operator="notEqual">
      <formula>0</formula>
    </cfRule>
  </conditionalFormatting>
  <conditionalFormatting sqref="F343">
    <cfRule type="expression" dxfId="1041" priority="1226">
      <formula>OR($F$341&lt;&gt;"",$J$341&lt;&gt;"",$M$341&lt;&gt;"",$F$343&lt;&gt;"",$J$343&lt;&gt;"")</formula>
    </cfRule>
    <cfRule type="cellIs" dxfId="1040" priority="1245" operator="notEqual">
      <formula>0</formula>
    </cfRule>
  </conditionalFormatting>
  <conditionalFormatting sqref="F345">
    <cfRule type="expression" dxfId="1039" priority="1229">
      <formula>$J$345&lt;&gt;""</formula>
    </cfRule>
    <cfRule type="cellIs" dxfId="1038" priority="1244" operator="notEqual">
      <formula>0</formula>
    </cfRule>
  </conditionalFormatting>
  <conditionalFormatting sqref="F347">
    <cfRule type="expression" dxfId="1037" priority="1231">
      <formula>$J$347&lt;&gt;""</formula>
    </cfRule>
    <cfRule type="cellIs" dxfId="1036" priority="1243" operator="notEqual">
      <formula>0</formula>
    </cfRule>
  </conditionalFormatting>
  <conditionalFormatting sqref="F349">
    <cfRule type="expression" dxfId="1035" priority="1233">
      <formula>$J$349&lt;&gt;""</formula>
    </cfRule>
    <cfRule type="cellIs" dxfId="1034" priority="1242" operator="notEqual">
      <formula>0</formula>
    </cfRule>
  </conditionalFormatting>
  <conditionalFormatting sqref="F8:G8">
    <cfRule type="cellIs" dxfId="1033" priority="1288" operator="notEqual">
      <formula>0</formula>
    </cfRule>
  </conditionalFormatting>
  <conditionalFormatting sqref="F12:G12">
    <cfRule type="cellIs" dxfId="1032" priority="1282" operator="notEqual">
      <formula>0</formula>
    </cfRule>
  </conditionalFormatting>
  <conditionalFormatting sqref="F24:G24">
    <cfRule type="cellIs" dxfId="1031" priority="1285" operator="notEqual">
      <formula>0</formula>
    </cfRule>
  </conditionalFormatting>
  <conditionalFormatting sqref="F26:G26">
    <cfRule type="cellIs" dxfId="1030" priority="1284" operator="notEqual">
      <formula>0</formula>
    </cfRule>
  </conditionalFormatting>
  <conditionalFormatting sqref="F28:I28">
    <cfRule type="cellIs" dxfId="1029" priority="1283" operator="notEqual">
      <formula>0</formula>
    </cfRule>
  </conditionalFormatting>
  <conditionalFormatting sqref="H48">
    <cfRule type="cellIs" dxfId="1028" priority="1209" operator="notEqual">
      <formula>0</formula>
    </cfRule>
  </conditionalFormatting>
  <conditionalFormatting sqref="H71">
    <cfRule type="cellIs" dxfId="1027" priority="1212" operator="notEqual">
      <formula>0</formula>
    </cfRule>
  </conditionalFormatting>
  <conditionalFormatting sqref="H75">
    <cfRule type="cellIs" dxfId="1026" priority="1213" operator="notEqual">
      <formula>0</formula>
    </cfRule>
  </conditionalFormatting>
  <conditionalFormatting sqref="H77">
    <cfRule type="cellIs" dxfId="1025" priority="1211" operator="notEqual">
      <formula>0</formula>
    </cfRule>
  </conditionalFormatting>
  <conditionalFormatting sqref="H79">
    <cfRule type="cellIs" dxfId="1024" priority="1210" operator="notEqual">
      <formula>0</formula>
    </cfRule>
  </conditionalFormatting>
  <conditionalFormatting sqref="H87">
    <cfRule type="cellIs" dxfId="1023" priority="1258" operator="notEqual">
      <formula>0</formula>
    </cfRule>
  </conditionalFormatting>
  <conditionalFormatting sqref="H83">
    <cfRule type="cellIs" dxfId="1022" priority="1261" operator="notEqual">
      <formula>0</formula>
    </cfRule>
  </conditionalFormatting>
  <conditionalFormatting sqref="H85">
    <cfRule type="cellIs" dxfId="1021" priority="1260" operator="notEqual">
      <formula>0</formula>
    </cfRule>
  </conditionalFormatting>
  <conditionalFormatting sqref="H93">
    <cfRule type="cellIs" dxfId="1020" priority="1263" operator="notEqual">
      <formula>0</formula>
    </cfRule>
  </conditionalFormatting>
  <conditionalFormatting sqref="H95">
    <cfRule type="cellIs" dxfId="1019" priority="1259" operator="notEqual">
      <formula>0</formula>
    </cfRule>
  </conditionalFormatting>
  <conditionalFormatting sqref="H100">
    <cfRule type="cellIs" dxfId="1018" priority="1257" operator="notEqual">
      <formula>0</formula>
    </cfRule>
  </conditionalFormatting>
  <conditionalFormatting sqref="H102">
    <cfRule type="cellIs" dxfId="1017" priority="1256" operator="notEqual">
      <formula>0</formula>
    </cfRule>
  </conditionalFormatting>
  <conditionalFormatting sqref="H104">
    <cfRule type="cellIs" dxfId="1016" priority="1255" operator="notEqual">
      <formula>0</formula>
    </cfRule>
  </conditionalFormatting>
  <conditionalFormatting sqref="H193">
    <cfRule type="cellIs" dxfId="1015" priority="1249" operator="notEqual">
      <formula>0</formula>
    </cfRule>
  </conditionalFormatting>
  <conditionalFormatting sqref="H200">
    <cfRule type="cellIs" dxfId="1014" priority="1195" operator="notEqual">
      <formula>0</formula>
    </cfRule>
  </conditionalFormatting>
  <conditionalFormatting sqref="H202">
    <cfRule type="cellIs" dxfId="1013" priority="1193" operator="notEqual">
      <formula>0</formula>
    </cfRule>
  </conditionalFormatting>
  <conditionalFormatting sqref="H204">
    <cfRule type="cellIs" dxfId="1012" priority="1191" operator="notEqual">
      <formula>0</formula>
    </cfRule>
  </conditionalFormatting>
  <conditionalFormatting sqref="H215">
    <cfRule type="cellIs" dxfId="1011" priority="1189" operator="notEqual">
      <formula>0</formula>
    </cfRule>
  </conditionalFormatting>
  <conditionalFormatting sqref="H217">
    <cfRule type="cellIs" dxfId="1010" priority="1187" operator="notEqual">
      <formula>0</formula>
    </cfRule>
  </conditionalFormatting>
  <conditionalFormatting sqref="H219">
    <cfRule type="cellIs" dxfId="1009" priority="1185" operator="notEqual">
      <formula>0</formula>
    </cfRule>
  </conditionalFormatting>
  <conditionalFormatting sqref="H221">
    <cfRule type="cellIs" dxfId="1008" priority="1183" operator="notEqual">
      <formula>0</formula>
    </cfRule>
  </conditionalFormatting>
  <conditionalFormatting sqref="H223">
    <cfRule type="cellIs" dxfId="1007" priority="1181" operator="notEqual">
      <formula>0</formula>
    </cfRule>
  </conditionalFormatting>
  <conditionalFormatting sqref="H225">
    <cfRule type="cellIs" dxfId="1006" priority="1254" operator="notEqual">
      <formula>0</formula>
    </cfRule>
  </conditionalFormatting>
  <conditionalFormatting sqref="H227">
    <cfRule type="cellIs" dxfId="1005" priority="1221" operator="notEqual">
      <formula>0</formula>
    </cfRule>
  </conditionalFormatting>
  <conditionalFormatting sqref="H229">
    <cfRule type="cellIs" dxfId="1004" priority="1253" operator="notEqual">
      <formula>0</formula>
    </cfRule>
  </conditionalFormatting>
  <conditionalFormatting sqref="H231">
    <cfRule type="cellIs" dxfId="1003" priority="1179" operator="notEqual">
      <formula>0</formula>
    </cfRule>
  </conditionalFormatting>
  <conditionalFormatting sqref="H233">
    <cfRule type="cellIs" dxfId="1002" priority="1177" operator="notEqual">
      <formula>0</formula>
    </cfRule>
  </conditionalFormatting>
  <conditionalFormatting sqref="H235">
    <cfRule type="cellIs" dxfId="1001" priority="1175" operator="notEqual">
      <formula>0</formula>
    </cfRule>
  </conditionalFormatting>
  <conditionalFormatting sqref="H237">
    <cfRule type="cellIs" dxfId="1000" priority="1173" operator="notEqual">
      <formula>0</formula>
    </cfRule>
  </conditionalFormatting>
  <conditionalFormatting sqref="H239">
    <cfRule type="cellIs" dxfId="999" priority="1171" operator="notEqual">
      <formula>0</formula>
    </cfRule>
  </conditionalFormatting>
  <conditionalFormatting sqref="H241">
    <cfRule type="cellIs" dxfId="998" priority="1169" operator="notEqual">
      <formula>0</formula>
    </cfRule>
  </conditionalFormatting>
  <conditionalFormatting sqref="H243">
    <cfRule type="cellIs" dxfId="997" priority="1167" operator="notEqual">
      <formula>0</formula>
    </cfRule>
  </conditionalFormatting>
  <conditionalFormatting sqref="H245">
    <cfRule type="cellIs" dxfId="996" priority="1105" operator="notEqual">
      <formula>0</formula>
    </cfRule>
  </conditionalFormatting>
  <conditionalFormatting sqref="H247">
    <cfRule type="cellIs" dxfId="995" priority="1165" operator="notEqual">
      <formula>0</formula>
    </cfRule>
  </conditionalFormatting>
  <conditionalFormatting sqref="H249">
    <cfRule type="cellIs" dxfId="994" priority="1163" operator="notEqual">
      <formula>0</formula>
    </cfRule>
  </conditionalFormatting>
  <conditionalFormatting sqref="H251">
    <cfRule type="cellIs" dxfId="993" priority="1161" operator="notEqual">
      <formula>0</formula>
    </cfRule>
  </conditionalFormatting>
  <conditionalFormatting sqref="H253">
    <cfRule type="cellIs" dxfId="992" priority="1252" operator="notEqual">
      <formula>0</formula>
    </cfRule>
  </conditionalFormatting>
  <conditionalFormatting sqref="H261">
    <cfRule type="cellIs" dxfId="991" priority="1156" operator="notEqual">
      <formula>0</formula>
    </cfRule>
  </conditionalFormatting>
  <conditionalFormatting sqref="H263">
    <cfRule type="cellIs" dxfId="990" priority="1154" operator="notEqual">
      <formula>0</formula>
    </cfRule>
  </conditionalFormatting>
  <conditionalFormatting sqref="H265:H266">
    <cfRule type="cellIs" dxfId="989" priority="1251" operator="notEqual">
      <formula>0</formula>
    </cfRule>
  </conditionalFormatting>
  <conditionalFormatting sqref="H274">
    <cfRule type="cellIs" dxfId="988" priority="1152" operator="notEqual">
      <formula>0</formula>
    </cfRule>
  </conditionalFormatting>
  <conditionalFormatting sqref="H276">
    <cfRule type="cellIs" dxfId="987" priority="1150" operator="notEqual">
      <formula>0</formula>
    </cfRule>
  </conditionalFormatting>
  <conditionalFormatting sqref="H278">
    <cfRule type="cellIs" dxfId="986" priority="1250" operator="notEqual">
      <formula>0</formula>
    </cfRule>
  </conditionalFormatting>
  <conditionalFormatting sqref="H285">
    <cfRule type="cellIs" dxfId="985" priority="1018" operator="notEqual">
      <formula>0</formula>
    </cfRule>
  </conditionalFormatting>
  <conditionalFormatting sqref="H287">
    <cfRule type="cellIs" dxfId="984" priority="1016" operator="notEqual">
      <formula>0</formula>
    </cfRule>
  </conditionalFormatting>
  <conditionalFormatting sqref="H289">
    <cfRule type="cellIs" dxfId="983" priority="1014" operator="notEqual">
      <formula>0</formula>
    </cfRule>
  </conditionalFormatting>
  <conditionalFormatting sqref="H291">
    <cfRule type="cellIs" dxfId="982" priority="1012" operator="notEqual">
      <formula>0</formula>
    </cfRule>
  </conditionalFormatting>
  <conditionalFormatting sqref="H293">
    <cfRule type="cellIs" dxfId="981" priority="1010" operator="notEqual">
      <formula>0</formula>
    </cfRule>
  </conditionalFormatting>
  <conditionalFormatting sqref="H295">
    <cfRule type="cellIs" dxfId="980" priority="1022" operator="notEqual">
      <formula>0</formula>
    </cfRule>
  </conditionalFormatting>
  <conditionalFormatting sqref="H297">
    <cfRule type="cellIs" dxfId="979" priority="1019" operator="notEqual">
      <formula>0</formula>
    </cfRule>
  </conditionalFormatting>
  <conditionalFormatting sqref="H299">
    <cfRule type="cellIs" dxfId="978" priority="1021" operator="notEqual">
      <formula>0</formula>
    </cfRule>
  </conditionalFormatting>
  <conditionalFormatting sqref="H301">
    <cfRule type="cellIs" dxfId="977" priority="1008" operator="notEqual">
      <formula>0</formula>
    </cfRule>
  </conditionalFormatting>
  <conditionalFormatting sqref="H303">
    <cfRule type="cellIs" dxfId="976" priority="1006" operator="notEqual">
      <formula>0</formula>
    </cfRule>
  </conditionalFormatting>
  <conditionalFormatting sqref="H305">
    <cfRule type="cellIs" dxfId="975" priority="1004" operator="notEqual">
      <formula>0</formula>
    </cfRule>
  </conditionalFormatting>
  <conditionalFormatting sqref="H307">
    <cfRule type="cellIs" dxfId="974" priority="1002" operator="notEqual">
      <formula>0</formula>
    </cfRule>
  </conditionalFormatting>
  <conditionalFormatting sqref="H309">
    <cfRule type="cellIs" dxfId="973" priority="1000" operator="notEqual">
      <formula>0</formula>
    </cfRule>
  </conditionalFormatting>
  <conditionalFormatting sqref="H311">
    <cfRule type="cellIs" dxfId="972" priority="998" operator="notEqual">
      <formula>0</formula>
    </cfRule>
  </conditionalFormatting>
  <conditionalFormatting sqref="H313">
    <cfRule type="cellIs" dxfId="971" priority="996" operator="notEqual">
      <formula>0</formula>
    </cfRule>
  </conditionalFormatting>
  <conditionalFormatting sqref="H315">
    <cfRule type="cellIs" dxfId="970" priority="984" operator="notEqual">
      <formula>0</formula>
    </cfRule>
  </conditionalFormatting>
  <conditionalFormatting sqref="H317">
    <cfRule type="cellIs" dxfId="969" priority="994" operator="notEqual">
      <formula>0</formula>
    </cfRule>
  </conditionalFormatting>
  <conditionalFormatting sqref="H319">
    <cfRule type="cellIs" dxfId="968" priority="992" operator="notEqual">
      <formula>0</formula>
    </cfRule>
  </conditionalFormatting>
  <conditionalFormatting sqref="H321">
    <cfRule type="cellIs" dxfId="967" priority="990" operator="notEqual">
      <formula>0</formula>
    </cfRule>
  </conditionalFormatting>
  <conditionalFormatting sqref="H323">
    <cfRule type="cellIs" dxfId="966" priority="1020" operator="notEqual">
      <formula>0</formula>
    </cfRule>
  </conditionalFormatting>
  <conditionalFormatting sqref="H328">
    <cfRule type="cellIs" dxfId="965" priority="1119" operator="notEqual">
      <formula>0</formula>
    </cfRule>
  </conditionalFormatting>
  <conditionalFormatting sqref="H330">
    <cfRule type="cellIs" dxfId="964" priority="1126" operator="notEqual">
      <formula>0</formula>
    </cfRule>
  </conditionalFormatting>
  <conditionalFormatting sqref="H332">
    <cfRule type="cellIs" dxfId="963" priority="1124" operator="notEqual">
      <formula>0</formula>
    </cfRule>
  </conditionalFormatting>
  <conditionalFormatting sqref="H334">
    <cfRule type="cellIs" dxfId="962" priority="1122" operator="notEqual">
      <formula>0</formula>
    </cfRule>
  </conditionalFormatting>
  <conditionalFormatting sqref="H357">
    <cfRule type="cellIs" dxfId="961" priority="1144" operator="notEqual">
      <formula>0</formula>
    </cfRule>
  </conditionalFormatting>
  <conditionalFormatting sqref="H359">
    <cfRule type="cellIs" dxfId="960" priority="1142" operator="notEqual">
      <formula>0</formula>
    </cfRule>
  </conditionalFormatting>
  <conditionalFormatting sqref="H361">
    <cfRule type="cellIs" dxfId="959" priority="1140" operator="notEqual">
      <formula>0</formula>
    </cfRule>
  </conditionalFormatting>
  <conditionalFormatting sqref="H363">
    <cfRule type="cellIs" dxfId="958" priority="1136" operator="notEqual">
      <formula>0</formula>
    </cfRule>
  </conditionalFormatting>
  <conditionalFormatting sqref="H365">
    <cfRule type="cellIs" dxfId="957" priority="1138" operator="notEqual">
      <formula>0</formula>
    </cfRule>
  </conditionalFormatting>
  <conditionalFormatting sqref="H367">
    <cfRule type="cellIs" dxfId="956" priority="1134" operator="notEqual">
      <formula>0</formula>
    </cfRule>
  </conditionalFormatting>
  <conditionalFormatting sqref="H369">
    <cfRule type="cellIs" dxfId="955" priority="1132" operator="notEqual">
      <formula>0</formula>
    </cfRule>
  </conditionalFormatting>
  <conditionalFormatting sqref="H371">
    <cfRule type="cellIs" dxfId="954" priority="1248" operator="notEqual">
      <formula>0</formula>
    </cfRule>
  </conditionalFormatting>
  <conditionalFormatting sqref="H378">
    <cfRule type="cellIs" dxfId="953" priority="1247" operator="notEqual">
      <formula>0</formula>
    </cfRule>
  </conditionalFormatting>
  <conditionalFormatting sqref="H206:O206">
    <cfRule type="cellIs" dxfId="952" priority="1270" operator="notEqual">
      <formula>0</formula>
    </cfRule>
  </conditionalFormatting>
  <conditionalFormatting sqref="J14">
    <cfRule type="expression" dxfId="951" priority="1277">
      <formula>OR($F$14&lt;&gt;0,$J$14&lt;&gt;0,$M$14&lt;&gt;0)</formula>
    </cfRule>
  </conditionalFormatting>
  <conditionalFormatting sqref="J341">
    <cfRule type="expression" dxfId="950" priority="1219">
      <formula>AND($F$341="",$J$341&lt;&gt;"",$M$341="")</formula>
    </cfRule>
    <cfRule type="expression" dxfId="949" priority="1225">
      <formula>OR($F$341&lt;&gt;"",$J$341&lt;&gt;"",$M$341&lt;&gt;"",$F$343&lt;&gt;"",$J$343&lt;&gt;"")</formula>
    </cfRule>
    <cfRule type="cellIs" dxfId="948" priority="1241" operator="notEqual">
      <formula>0</formula>
    </cfRule>
  </conditionalFormatting>
  <conditionalFormatting sqref="J343">
    <cfRule type="expression" dxfId="947" priority="1224">
      <formula>OR($F$341&lt;&gt;"",$J$341&lt;&gt;"",$M$341&lt;&gt;"",$F$343&lt;&gt;"",$J$343&lt;&gt;"")</formula>
    </cfRule>
    <cfRule type="cellIs" dxfId="946" priority="1240" operator="notEqual">
      <formula>0</formula>
    </cfRule>
  </conditionalFormatting>
  <conditionalFormatting sqref="J345">
    <cfRule type="expression" dxfId="945" priority="1228">
      <formula>$F$345&lt;&gt;""</formula>
    </cfRule>
    <cfRule type="cellIs" dxfId="944" priority="1239" operator="notEqual">
      <formula>0</formula>
    </cfRule>
  </conditionalFormatting>
  <conditionalFormatting sqref="J347">
    <cfRule type="expression" dxfId="943" priority="1230">
      <formula>$F$347&lt;&gt;""</formula>
    </cfRule>
    <cfRule type="cellIs" dxfId="942" priority="1238" operator="notEqual">
      <formula>0</formula>
    </cfRule>
  </conditionalFormatting>
  <conditionalFormatting sqref="J349">
    <cfRule type="expression" dxfId="941" priority="1232">
      <formula>$F$349&lt;&gt;""</formula>
    </cfRule>
    <cfRule type="cellIs" dxfId="940" priority="1237" operator="notEqual">
      <formula>0</formula>
    </cfRule>
  </conditionalFormatting>
  <conditionalFormatting sqref="K374 F374">
    <cfRule type="expression" dxfId="939" priority="1269">
      <formula>OR($K$374&lt;&gt;0,$F$374&lt;&gt;0)</formula>
    </cfRule>
  </conditionalFormatting>
  <conditionalFormatting sqref="L18">
    <cfRule type="cellIs" dxfId="938" priority="1234" operator="notEqual">
      <formula>0</formula>
    </cfRule>
  </conditionalFormatting>
  <conditionalFormatting sqref="L48">
    <cfRule type="cellIs" dxfId="937" priority="1205" operator="notEqual">
      <formula>0</formula>
    </cfRule>
  </conditionalFormatting>
  <conditionalFormatting sqref="L73">
    <cfRule type="cellIs" dxfId="936" priority="1217" operator="notEqual">
      <formula>0</formula>
    </cfRule>
  </conditionalFormatting>
  <conditionalFormatting sqref="L71">
    <cfRule type="cellIs" dxfId="935" priority="1216" operator="notEqual">
      <formula>0</formula>
    </cfRule>
  </conditionalFormatting>
  <conditionalFormatting sqref="L75">
    <cfRule type="cellIs" dxfId="934" priority="1208" operator="notEqual">
      <formula>0</formula>
    </cfRule>
  </conditionalFormatting>
  <conditionalFormatting sqref="L77">
    <cfRule type="cellIs" dxfId="933" priority="1207" operator="notEqual">
      <formula>0</formula>
    </cfRule>
  </conditionalFormatting>
  <conditionalFormatting sqref="L79">
    <cfRule type="cellIs" dxfId="932" priority="1206" operator="notEqual">
      <formula>0</formula>
    </cfRule>
  </conditionalFormatting>
  <conditionalFormatting sqref="L87">
    <cfRule type="cellIs" dxfId="931" priority="1200" operator="notEqual">
      <formula>0</formula>
    </cfRule>
  </conditionalFormatting>
  <conditionalFormatting sqref="L83">
    <cfRule type="cellIs" dxfId="930" priority="1203" operator="notEqual">
      <formula>0</formula>
    </cfRule>
  </conditionalFormatting>
  <conditionalFormatting sqref="L85">
    <cfRule type="cellIs" dxfId="929" priority="1202" operator="notEqual">
      <formula>0</formula>
    </cfRule>
  </conditionalFormatting>
  <conditionalFormatting sqref="L95">
    <cfRule type="cellIs" dxfId="928" priority="1201" operator="notEqual">
      <formula>0</formula>
    </cfRule>
  </conditionalFormatting>
  <conditionalFormatting sqref="L100">
    <cfRule type="cellIs" dxfId="927" priority="1199" operator="notEqual">
      <formula>0</formula>
    </cfRule>
  </conditionalFormatting>
  <conditionalFormatting sqref="L102">
    <cfRule type="cellIs" dxfId="926" priority="1198" operator="notEqual">
      <formula>0</formula>
    </cfRule>
  </conditionalFormatting>
  <conditionalFormatting sqref="L104">
    <cfRule type="cellIs" dxfId="925" priority="1197" operator="notEqual">
      <formula>0</formula>
    </cfRule>
  </conditionalFormatting>
  <conditionalFormatting sqref="L193">
    <cfRule type="cellIs" dxfId="924" priority="1196" operator="notEqual">
      <formula>0</formula>
    </cfRule>
  </conditionalFormatting>
  <conditionalFormatting sqref="L200">
    <cfRule type="cellIs" dxfId="923" priority="1194" operator="notEqual">
      <formula>0</formula>
    </cfRule>
  </conditionalFormatting>
  <conditionalFormatting sqref="L202">
    <cfRule type="cellIs" dxfId="922" priority="1192" operator="notEqual">
      <formula>0</formula>
    </cfRule>
  </conditionalFormatting>
  <conditionalFormatting sqref="L204">
    <cfRule type="cellIs" dxfId="921" priority="1190" operator="notEqual">
      <formula>0</formula>
    </cfRule>
  </conditionalFormatting>
  <conditionalFormatting sqref="L215">
    <cfRule type="cellIs" dxfId="920" priority="1188" operator="notEqual">
      <formula>0</formula>
    </cfRule>
  </conditionalFormatting>
  <conditionalFormatting sqref="L217">
    <cfRule type="cellIs" dxfId="919" priority="1186" operator="notEqual">
      <formula>0</formula>
    </cfRule>
  </conditionalFormatting>
  <conditionalFormatting sqref="L219">
    <cfRule type="cellIs" dxfId="918" priority="1184" operator="notEqual">
      <formula>0</formula>
    </cfRule>
  </conditionalFormatting>
  <conditionalFormatting sqref="L221">
    <cfRule type="cellIs" dxfId="917" priority="1182" operator="notEqual">
      <formula>0</formula>
    </cfRule>
  </conditionalFormatting>
  <conditionalFormatting sqref="L223">
    <cfRule type="cellIs" dxfId="916" priority="1180" operator="notEqual">
      <formula>0</formula>
    </cfRule>
  </conditionalFormatting>
  <conditionalFormatting sqref="L225">
    <cfRule type="cellIs" dxfId="915" priority="1159" operator="notEqual">
      <formula>0</formula>
    </cfRule>
  </conditionalFormatting>
  <conditionalFormatting sqref="L227">
    <cfRule type="cellIs" dxfId="914" priority="1158" operator="notEqual">
      <formula>0</formula>
    </cfRule>
  </conditionalFormatting>
  <conditionalFormatting sqref="L229">
    <cfRule type="cellIs" dxfId="913" priority="1157" operator="notEqual">
      <formula>0</formula>
    </cfRule>
  </conditionalFormatting>
  <conditionalFormatting sqref="L231">
    <cfRule type="cellIs" dxfId="912" priority="1178" operator="notEqual">
      <formula>0</formula>
    </cfRule>
  </conditionalFormatting>
  <conditionalFormatting sqref="L233">
    <cfRule type="cellIs" dxfId="911" priority="1176" operator="notEqual">
      <formula>0</formula>
    </cfRule>
  </conditionalFormatting>
  <conditionalFormatting sqref="L235">
    <cfRule type="cellIs" dxfId="910" priority="1174" operator="notEqual">
      <formula>0</formula>
    </cfRule>
  </conditionalFormatting>
  <conditionalFormatting sqref="L237">
    <cfRule type="cellIs" dxfId="909" priority="1172" operator="notEqual">
      <formula>0</formula>
    </cfRule>
  </conditionalFormatting>
  <conditionalFormatting sqref="L239">
    <cfRule type="cellIs" dxfId="908" priority="1170" operator="notEqual">
      <formula>0</formula>
    </cfRule>
  </conditionalFormatting>
  <conditionalFormatting sqref="L241">
    <cfRule type="cellIs" dxfId="907" priority="1168" operator="notEqual">
      <formula>0</formula>
    </cfRule>
  </conditionalFormatting>
  <conditionalFormatting sqref="L243">
    <cfRule type="cellIs" dxfId="906" priority="1166" operator="notEqual">
      <formula>0</formula>
    </cfRule>
  </conditionalFormatting>
  <conditionalFormatting sqref="L245">
    <cfRule type="cellIs" dxfId="905" priority="1104" operator="notEqual">
      <formula>0</formula>
    </cfRule>
  </conditionalFormatting>
  <conditionalFormatting sqref="L247">
    <cfRule type="cellIs" dxfId="904" priority="1164" operator="notEqual">
      <formula>0</formula>
    </cfRule>
  </conditionalFormatting>
  <conditionalFormatting sqref="L249">
    <cfRule type="cellIs" dxfId="903" priority="1162" operator="notEqual">
      <formula>0</formula>
    </cfRule>
  </conditionalFormatting>
  <conditionalFormatting sqref="L251">
    <cfRule type="cellIs" dxfId="902" priority="1160" operator="notEqual">
      <formula>0</formula>
    </cfRule>
  </conditionalFormatting>
  <conditionalFormatting sqref="L261">
    <cfRule type="cellIs" dxfId="901" priority="1155" operator="notEqual">
      <formula>0</formula>
    </cfRule>
  </conditionalFormatting>
  <conditionalFormatting sqref="L263">
    <cfRule type="cellIs" dxfId="900" priority="1153" operator="notEqual">
      <formula>0</formula>
    </cfRule>
  </conditionalFormatting>
  <conditionalFormatting sqref="L274">
    <cfRule type="cellIs" dxfId="899" priority="1151" operator="notEqual">
      <formula>0</formula>
    </cfRule>
  </conditionalFormatting>
  <conditionalFormatting sqref="L276">
    <cfRule type="cellIs" dxfId="898" priority="1149" operator="notEqual">
      <formula>0</formula>
    </cfRule>
  </conditionalFormatting>
  <conditionalFormatting sqref="L285">
    <cfRule type="cellIs" dxfId="897" priority="1017" operator="notEqual">
      <formula>0</formula>
    </cfRule>
  </conditionalFormatting>
  <conditionalFormatting sqref="L287">
    <cfRule type="cellIs" dxfId="896" priority="1015" operator="notEqual">
      <formula>0</formula>
    </cfRule>
  </conditionalFormatting>
  <conditionalFormatting sqref="L289">
    <cfRule type="cellIs" dxfId="895" priority="1013" operator="notEqual">
      <formula>0</formula>
    </cfRule>
  </conditionalFormatting>
  <conditionalFormatting sqref="L291">
    <cfRule type="cellIs" dxfId="894" priority="1011" operator="notEqual">
      <formula>0</formula>
    </cfRule>
  </conditionalFormatting>
  <conditionalFormatting sqref="L293">
    <cfRule type="cellIs" dxfId="893" priority="1009" operator="notEqual">
      <formula>0</formula>
    </cfRule>
  </conditionalFormatting>
  <conditionalFormatting sqref="L295">
    <cfRule type="cellIs" dxfId="892" priority="988" operator="notEqual">
      <formula>0</formula>
    </cfRule>
  </conditionalFormatting>
  <conditionalFormatting sqref="L297">
    <cfRule type="cellIs" dxfId="891" priority="987" operator="notEqual">
      <formula>0</formula>
    </cfRule>
  </conditionalFormatting>
  <conditionalFormatting sqref="L299">
    <cfRule type="cellIs" dxfId="890" priority="986" operator="notEqual">
      <formula>0</formula>
    </cfRule>
  </conditionalFormatting>
  <conditionalFormatting sqref="L301">
    <cfRule type="cellIs" dxfId="889" priority="1007" operator="notEqual">
      <formula>0</formula>
    </cfRule>
  </conditionalFormatting>
  <conditionalFormatting sqref="L303">
    <cfRule type="cellIs" dxfId="888" priority="1005" operator="notEqual">
      <formula>0</formula>
    </cfRule>
  </conditionalFormatting>
  <conditionalFormatting sqref="L305">
    <cfRule type="cellIs" dxfId="887" priority="1003" operator="notEqual">
      <formula>0</formula>
    </cfRule>
  </conditionalFormatting>
  <conditionalFormatting sqref="L307">
    <cfRule type="cellIs" dxfId="886" priority="1001" operator="notEqual">
      <formula>0</formula>
    </cfRule>
  </conditionalFormatting>
  <conditionalFormatting sqref="L309">
    <cfRule type="cellIs" dxfId="885" priority="999" operator="notEqual">
      <formula>0</formula>
    </cfRule>
  </conditionalFormatting>
  <conditionalFormatting sqref="L311">
    <cfRule type="cellIs" dxfId="884" priority="997" operator="notEqual">
      <formula>0</formula>
    </cfRule>
  </conditionalFormatting>
  <conditionalFormatting sqref="L313">
    <cfRule type="cellIs" dxfId="883" priority="995" operator="notEqual">
      <formula>0</formula>
    </cfRule>
  </conditionalFormatting>
  <conditionalFormatting sqref="L315">
    <cfRule type="cellIs" dxfId="882" priority="983" operator="notEqual">
      <formula>0</formula>
    </cfRule>
  </conditionalFormatting>
  <conditionalFormatting sqref="L317">
    <cfRule type="cellIs" dxfId="881" priority="993" operator="notEqual">
      <formula>0</formula>
    </cfRule>
  </conditionalFormatting>
  <conditionalFormatting sqref="L319">
    <cfRule type="cellIs" dxfId="880" priority="991" operator="notEqual">
      <formula>0</formula>
    </cfRule>
  </conditionalFormatting>
  <conditionalFormatting sqref="L321">
    <cfRule type="cellIs" dxfId="879" priority="989" operator="notEqual">
      <formula>0</formula>
    </cfRule>
  </conditionalFormatting>
  <conditionalFormatting sqref="L328">
    <cfRule type="cellIs" dxfId="878" priority="1118" operator="notEqual">
      <formula>0</formula>
    </cfRule>
  </conditionalFormatting>
  <conditionalFormatting sqref="L330">
    <cfRule type="cellIs" dxfId="877" priority="1125" operator="notEqual">
      <formula>0</formula>
    </cfRule>
  </conditionalFormatting>
  <conditionalFormatting sqref="L332">
    <cfRule type="cellIs" dxfId="876" priority="1123" operator="notEqual">
      <formula>0</formula>
    </cfRule>
  </conditionalFormatting>
  <conditionalFormatting sqref="L334">
    <cfRule type="cellIs" dxfId="875" priority="1121" operator="notEqual">
      <formula>0</formula>
    </cfRule>
  </conditionalFormatting>
  <conditionalFormatting sqref="L355">
    <cfRule type="cellIs" dxfId="874" priority="1145" operator="notEqual">
      <formula>0</formula>
    </cfRule>
  </conditionalFormatting>
  <conditionalFormatting sqref="L357">
    <cfRule type="cellIs" dxfId="873" priority="1143" operator="notEqual">
      <formula>0</formula>
    </cfRule>
  </conditionalFormatting>
  <conditionalFormatting sqref="L359">
    <cfRule type="cellIs" dxfId="872" priority="1141" operator="notEqual">
      <formula>0</formula>
    </cfRule>
  </conditionalFormatting>
  <conditionalFormatting sqref="L361">
    <cfRule type="cellIs" dxfId="871" priority="1139" operator="notEqual">
      <formula>0</formula>
    </cfRule>
  </conditionalFormatting>
  <conditionalFormatting sqref="L363">
    <cfRule type="cellIs" dxfId="870" priority="1135" operator="notEqual">
      <formula>0</formula>
    </cfRule>
  </conditionalFormatting>
  <conditionalFormatting sqref="L365">
    <cfRule type="cellIs" dxfId="869" priority="1137" operator="notEqual">
      <formula>0</formula>
    </cfRule>
  </conditionalFormatting>
  <conditionalFormatting sqref="L367">
    <cfRule type="cellIs" dxfId="868" priority="1133" operator="notEqual">
      <formula>0</formula>
    </cfRule>
  </conditionalFormatting>
  <conditionalFormatting sqref="L369">
    <cfRule type="cellIs" dxfId="867" priority="1131" operator="notEqual">
      <formula>0</formula>
    </cfRule>
  </conditionalFormatting>
  <conditionalFormatting sqref="L378">
    <cfRule type="cellIs" dxfId="866" priority="1130" operator="notEqual">
      <formula>0</formula>
    </cfRule>
  </conditionalFormatting>
  <conditionalFormatting sqref="L28:O28">
    <cfRule type="cellIs" dxfId="865" priority="1279" operator="notEqual">
      <formula>0</formula>
    </cfRule>
  </conditionalFormatting>
  <conditionalFormatting sqref="M14">
    <cfRule type="expression" dxfId="864" priority="1276">
      <formula>OR($F$14&lt;&gt;0,$J$14&lt;&gt;0,$M$14&lt;&gt;0)</formula>
    </cfRule>
  </conditionalFormatting>
  <conditionalFormatting sqref="M341">
    <cfRule type="expression" dxfId="863" priority="1218">
      <formula>AND($F$341&lt;&gt;"",$J$341&lt;&gt;"",$M$341&lt;&gt;"",$M$341&lt;&gt;"")</formula>
    </cfRule>
    <cfRule type="expression" dxfId="862" priority="1223">
      <formula>OR($F$341&lt;&gt;"",$J$341&lt;&gt;"",$M$341&lt;&gt;"",$F$343&lt;&gt;"",$J$343&lt;&gt;"")</formula>
    </cfRule>
    <cfRule type="cellIs" dxfId="861" priority="1236" operator="notEqual">
      <formula>0</formula>
    </cfRule>
  </conditionalFormatting>
  <conditionalFormatting sqref="O73">
    <cfRule type="cellIs" dxfId="860" priority="1280" operator="notEqual">
      <formula>0</formula>
    </cfRule>
  </conditionalFormatting>
  <conditionalFormatting sqref="O71">
    <cfRule type="cellIs" dxfId="859" priority="1215" operator="notEqual">
      <formula>0</formula>
    </cfRule>
  </conditionalFormatting>
  <conditionalFormatting sqref="O77">
    <cfRule type="cellIs" dxfId="858" priority="1266" operator="notEqual">
      <formula>0</formula>
    </cfRule>
  </conditionalFormatting>
  <conditionalFormatting sqref="O79">
    <cfRule type="cellIs" dxfId="857" priority="1265" operator="notEqual">
      <formula>0</formula>
    </cfRule>
  </conditionalFormatting>
  <conditionalFormatting sqref="O87">
    <cfRule type="cellIs" dxfId="856" priority="1096" operator="notEqual">
      <formula>0</formula>
    </cfRule>
  </conditionalFormatting>
  <conditionalFormatting sqref="O83">
    <cfRule type="cellIs" dxfId="855" priority="1095" operator="notEqual">
      <formula>0</formula>
    </cfRule>
  </conditionalFormatting>
  <conditionalFormatting sqref="O85">
    <cfRule type="cellIs" dxfId="854" priority="1094" operator="notEqual">
      <formula>0</formula>
    </cfRule>
  </conditionalFormatting>
  <conditionalFormatting sqref="O93">
    <cfRule type="cellIs" dxfId="853" priority="1262" operator="notEqual">
      <formula>0</formula>
    </cfRule>
  </conditionalFormatting>
  <conditionalFormatting sqref="O95">
    <cfRule type="cellIs" dxfId="852" priority="1093" operator="notEqual">
      <formula>0</formula>
    </cfRule>
  </conditionalFormatting>
  <conditionalFormatting sqref="O100">
    <cfRule type="cellIs" dxfId="851" priority="1092" operator="notEqual">
      <formula>0</formula>
    </cfRule>
  </conditionalFormatting>
  <conditionalFormatting sqref="O102">
    <cfRule type="cellIs" dxfId="850" priority="1091" operator="notEqual">
      <formula>0</formula>
    </cfRule>
  </conditionalFormatting>
  <conditionalFormatting sqref="O104">
    <cfRule type="cellIs" dxfId="849" priority="1090" operator="notEqual">
      <formula>0</formula>
    </cfRule>
  </conditionalFormatting>
  <conditionalFormatting sqref="Q7">
    <cfRule type="duplicateValues" dxfId="848" priority="1057"/>
  </conditionalFormatting>
  <conditionalFormatting sqref="Q9">
    <cfRule type="duplicateValues" dxfId="847" priority="1056"/>
  </conditionalFormatting>
  <conditionalFormatting sqref="Q11">
    <cfRule type="duplicateValues" dxfId="846" priority="1055"/>
  </conditionalFormatting>
  <conditionalFormatting sqref="Q13">
    <cfRule type="duplicateValues" dxfId="845" priority="1054"/>
  </conditionalFormatting>
  <conditionalFormatting sqref="Q15">
    <cfRule type="duplicateValues" dxfId="844" priority="1053"/>
  </conditionalFormatting>
  <conditionalFormatting sqref="Q17">
    <cfRule type="duplicateValues" dxfId="843" priority="1052"/>
  </conditionalFormatting>
  <conditionalFormatting sqref="Q19">
    <cfRule type="duplicateValues" dxfId="842" priority="1051"/>
  </conditionalFormatting>
  <conditionalFormatting sqref="Q23">
    <cfRule type="duplicateValues" dxfId="841" priority="1067"/>
  </conditionalFormatting>
  <conditionalFormatting sqref="Q25">
    <cfRule type="duplicateValues" dxfId="840" priority="1066"/>
  </conditionalFormatting>
  <conditionalFormatting sqref="Q27">
    <cfRule type="duplicateValues" dxfId="839" priority="1065"/>
  </conditionalFormatting>
  <conditionalFormatting sqref="Q29">
    <cfRule type="duplicateValues" dxfId="838" priority="1064"/>
  </conditionalFormatting>
  <conditionalFormatting sqref="Q32">
    <cfRule type="duplicateValues" dxfId="837" priority="1063"/>
  </conditionalFormatting>
  <conditionalFormatting sqref="Q34">
    <cfRule type="duplicateValues" dxfId="836" priority="1062"/>
  </conditionalFormatting>
  <conditionalFormatting sqref="Q36">
    <cfRule type="duplicateValues" dxfId="835" priority="1061"/>
  </conditionalFormatting>
  <conditionalFormatting sqref="Q38">
    <cfRule type="duplicateValues" dxfId="834" priority="1060"/>
  </conditionalFormatting>
  <conditionalFormatting sqref="Q40">
    <cfRule type="duplicateValues" dxfId="833" priority="1059"/>
  </conditionalFormatting>
  <conditionalFormatting sqref="Q42">
    <cfRule type="duplicateValues" dxfId="832" priority="1073"/>
  </conditionalFormatting>
  <conditionalFormatting sqref="Q44">
    <cfRule type="duplicateValues" dxfId="831" priority="1072"/>
  </conditionalFormatting>
  <conditionalFormatting sqref="Q46:Q47">
    <cfRule type="duplicateValues" dxfId="830" priority="1071"/>
  </conditionalFormatting>
  <conditionalFormatting sqref="Q194">
    <cfRule type="duplicateValues" dxfId="829" priority="1082"/>
  </conditionalFormatting>
  <conditionalFormatting sqref="Q340">
    <cfRule type="duplicateValues" dxfId="828" priority="1084"/>
  </conditionalFormatting>
  <conditionalFormatting sqref="Q342">
    <cfRule type="duplicateValues" dxfId="827" priority="1085"/>
  </conditionalFormatting>
  <conditionalFormatting sqref="Q344">
    <cfRule type="duplicateValues" dxfId="826" priority="1086"/>
  </conditionalFormatting>
  <conditionalFormatting sqref="Q346">
    <cfRule type="duplicateValues" dxfId="825" priority="1087"/>
  </conditionalFormatting>
  <conditionalFormatting sqref="Q348">
    <cfRule type="duplicateValues" dxfId="824" priority="1088"/>
  </conditionalFormatting>
  <conditionalFormatting sqref="Q207">
    <cfRule type="duplicateValues" dxfId="823" priority="1098"/>
  </conditionalFormatting>
  <conditionalFormatting sqref="Q208">
    <cfRule type="duplicateValues" dxfId="822" priority="1097"/>
  </conditionalFormatting>
  <conditionalFormatting sqref="Q212">
    <cfRule type="duplicateValues" dxfId="821" priority="1026"/>
  </conditionalFormatting>
  <conditionalFormatting sqref="Q244:Q245">
    <cfRule type="duplicateValues" dxfId="820" priority="1106"/>
  </conditionalFormatting>
  <conditionalFormatting sqref="Q256">
    <cfRule type="duplicateValues" dxfId="819" priority="1148"/>
  </conditionalFormatting>
  <conditionalFormatting sqref="Q258">
    <cfRule type="duplicateValues" dxfId="818" priority="1147"/>
  </conditionalFormatting>
  <conditionalFormatting sqref="Q282">
    <cfRule type="duplicateValues" dxfId="817" priority="980"/>
  </conditionalFormatting>
  <conditionalFormatting sqref="Q314:Q315">
    <cfRule type="duplicateValues" dxfId="816" priority="985"/>
  </conditionalFormatting>
  <conditionalFormatting sqref="Q316:Q322 Q283:Q313">
    <cfRule type="duplicateValues" dxfId="815" priority="1023"/>
  </conditionalFormatting>
  <conditionalFormatting sqref="Q326:Q327 Q330:Q334">
    <cfRule type="duplicateValues" dxfId="814" priority="1292"/>
  </conditionalFormatting>
  <conditionalFormatting sqref="Q328:Q329">
    <cfRule type="duplicateValues" dxfId="813" priority="1120"/>
  </conditionalFormatting>
  <conditionalFormatting sqref="Q354">
    <cfRule type="duplicateValues" dxfId="812" priority="1089"/>
  </conditionalFormatting>
  <conditionalFormatting sqref="Q366">
    <cfRule type="duplicateValues" dxfId="811" priority="1103"/>
  </conditionalFormatting>
  <conditionalFormatting sqref="Q375">
    <cfRule type="duplicateValues" dxfId="810" priority="1102"/>
  </conditionalFormatting>
  <conditionalFormatting sqref="Q377">
    <cfRule type="duplicateValues" dxfId="809" priority="1101"/>
  </conditionalFormatting>
  <conditionalFormatting sqref="Q384:Q1048576 Q367:Q370 Q1 Q259:Q264 Q246:Q252 Q376 Q210:Q211 Q355:Q365 Q195:Q205 Q343 S193 Q43 Q45 Q30:Q31 Q16 Q18 Q22 Q213:Q243 Q378:Q381 Q335 S71 S75:S77 S79 S83 S85 S87 S95 S73 Q338:Q339 Q3:Q6 Q254 Q266:Q267 Q279 Q257 Q269:Q277 Q341 Q345 Q347 Q349 Q372:Q374 Q351:Q353">
    <cfRule type="duplicateValues" dxfId="808" priority="1293"/>
  </conditionalFormatting>
  <conditionalFormatting sqref="Q382">
    <cfRule type="duplicateValues" dxfId="807" priority="1099"/>
  </conditionalFormatting>
  <conditionalFormatting sqref="S49 S51">
    <cfRule type="duplicateValues" dxfId="806" priority="1070"/>
  </conditionalFormatting>
  <conditionalFormatting sqref="S74">
    <cfRule type="duplicateValues" dxfId="805" priority="1069"/>
  </conditionalFormatting>
  <conditionalFormatting sqref="S78">
    <cfRule type="duplicateValues" dxfId="804" priority="1078"/>
  </conditionalFormatting>
  <conditionalFormatting sqref="S88 S80">
    <cfRule type="duplicateValues" dxfId="803" priority="1077"/>
  </conditionalFormatting>
  <conditionalFormatting sqref="S82">
    <cfRule type="duplicateValues" dxfId="802" priority="1076"/>
  </conditionalFormatting>
  <conditionalFormatting sqref="S84">
    <cfRule type="duplicateValues" dxfId="801" priority="1075"/>
  </conditionalFormatting>
  <conditionalFormatting sqref="S86">
    <cfRule type="duplicateValues" dxfId="800" priority="1074"/>
  </conditionalFormatting>
  <conditionalFormatting sqref="S94">
    <cfRule type="duplicateValues" dxfId="799" priority="1079"/>
  </conditionalFormatting>
  <conditionalFormatting sqref="S160 S135">
    <cfRule type="duplicateValues" dxfId="798" priority="1083"/>
  </conditionalFormatting>
  <conditionalFormatting sqref="S194">
    <cfRule type="duplicateValues" dxfId="797" priority="1045"/>
  </conditionalFormatting>
  <conditionalFormatting sqref="S200:S205">
    <cfRule type="duplicateValues" dxfId="796" priority="1039"/>
  </conditionalFormatting>
  <conditionalFormatting sqref="S244:S245">
    <cfRule type="duplicateValues" dxfId="795" priority="1037"/>
  </conditionalFormatting>
  <conditionalFormatting sqref="S246:S252 S215:S243">
    <cfRule type="duplicateValues" dxfId="794" priority="1038"/>
  </conditionalFormatting>
  <conditionalFormatting sqref="S261:S264">
    <cfRule type="duplicateValues" dxfId="793" priority="1033"/>
  </conditionalFormatting>
  <conditionalFormatting sqref="S274:S277">
    <cfRule type="duplicateValues" dxfId="792" priority="1032"/>
  </conditionalFormatting>
  <conditionalFormatting sqref="S314:S315">
    <cfRule type="duplicateValues" dxfId="791" priority="981"/>
  </conditionalFormatting>
  <conditionalFormatting sqref="S316:S322 S285:S313">
    <cfRule type="duplicateValues" dxfId="790" priority="982"/>
  </conditionalFormatting>
  <conditionalFormatting sqref="S328:S329">
    <cfRule type="duplicateValues" dxfId="789" priority="1034"/>
  </conditionalFormatting>
  <conditionalFormatting sqref="S330:S334">
    <cfRule type="duplicateValues" dxfId="788" priority="1036"/>
  </conditionalFormatting>
  <conditionalFormatting sqref="S335">
    <cfRule type="duplicateValues" dxfId="787" priority="1035"/>
  </conditionalFormatting>
  <conditionalFormatting sqref="S366">
    <cfRule type="duplicateValues" dxfId="786" priority="1029"/>
  </conditionalFormatting>
  <conditionalFormatting sqref="S367:S370 S355:S365">
    <cfRule type="duplicateValues" dxfId="785" priority="1030"/>
  </conditionalFormatting>
  <conditionalFormatting sqref="S378">
    <cfRule type="duplicateValues" dxfId="784" priority="1031"/>
  </conditionalFormatting>
  <conditionalFormatting sqref="U49 U51">
    <cfRule type="duplicateValues" dxfId="783" priority="1049"/>
  </conditionalFormatting>
  <conditionalFormatting sqref="U75 U71 U48 U73">
    <cfRule type="duplicateValues" dxfId="782" priority="1050"/>
  </conditionalFormatting>
  <conditionalFormatting sqref="U74">
    <cfRule type="duplicateValues" dxfId="781" priority="1048"/>
  </conditionalFormatting>
  <conditionalFormatting sqref="U78">
    <cfRule type="duplicateValues" dxfId="780" priority="1027"/>
  </conditionalFormatting>
  <conditionalFormatting sqref="U79 U77">
    <cfRule type="duplicateValues" dxfId="779" priority="1028"/>
  </conditionalFormatting>
  <conditionalFormatting sqref="U82">
    <cfRule type="duplicateValues" dxfId="778" priority="1042"/>
  </conditionalFormatting>
  <conditionalFormatting sqref="U84">
    <cfRule type="duplicateValues" dxfId="777" priority="1041"/>
  </conditionalFormatting>
  <conditionalFormatting sqref="U86">
    <cfRule type="duplicateValues" dxfId="776" priority="1040"/>
  </conditionalFormatting>
  <conditionalFormatting sqref="U160 U135">
    <cfRule type="duplicateValues" dxfId="775" priority="1046"/>
  </conditionalFormatting>
  <conditionalFormatting sqref="W193">
    <cfRule type="duplicateValues" dxfId="774" priority="979"/>
  </conditionalFormatting>
  <conditionalFormatting sqref="F20">
    <cfRule type="cellIs" dxfId="773" priority="977" operator="notEqual">
      <formula>0</formula>
    </cfRule>
  </conditionalFormatting>
  <conditionalFormatting sqref="Q21">
    <cfRule type="duplicateValues" dxfId="772" priority="976"/>
  </conditionalFormatting>
  <conditionalFormatting sqref="D50:E50">
    <cfRule type="cellIs" dxfId="771" priority="974" operator="notEqual">
      <formula>0</formula>
    </cfRule>
  </conditionalFormatting>
  <conditionalFormatting sqref="H50">
    <cfRule type="cellIs" dxfId="770" priority="972" operator="notEqual">
      <formula>0</formula>
    </cfRule>
  </conditionalFormatting>
  <conditionalFormatting sqref="L50">
    <cfRule type="cellIs" dxfId="769" priority="971" operator="notEqual">
      <formula>0</formula>
    </cfRule>
  </conditionalFormatting>
  <conditionalFormatting sqref="L52">
    <cfRule type="cellIs" dxfId="768" priority="966" operator="notEqual">
      <formula>0</formula>
    </cfRule>
  </conditionalFormatting>
  <conditionalFormatting sqref="S50">
    <cfRule type="duplicateValues" dxfId="767" priority="975"/>
  </conditionalFormatting>
  <conditionalFormatting sqref="U50">
    <cfRule type="duplicateValues" dxfId="766" priority="970"/>
  </conditionalFormatting>
  <conditionalFormatting sqref="D52:E52">
    <cfRule type="cellIs" dxfId="765" priority="968" operator="notEqual">
      <formula>0</formula>
    </cfRule>
  </conditionalFormatting>
  <conditionalFormatting sqref="H52">
    <cfRule type="cellIs" dxfId="764" priority="967" operator="notEqual">
      <formula>0</formula>
    </cfRule>
  </conditionalFormatting>
  <conditionalFormatting sqref="S52">
    <cfRule type="duplicateValues" dxfId="763" priority="969"/>
  </conditionalFormatting>
  <conditionalFormatting sqref="U52">
    <cfRule type="duplicateValues" dxfId="762" priority="965"/>
  </conditionalFormatting>
  <conditionalFormatting sqref="H54">
    <cfRule type="cellIs" dxfId="761" priority="958" operator="notEqual">
      <formula>0</formula>
    </cfRule>
  </conditionalFormatting>
  <conditionalFormatting sqref="S53">
    <cfRule type="duplicateValues" dxfId="760" priority="963"/>
  </conditionalFormatting>
  <conditionalFormatting sqref="U53">
    <cfRule type="duplicateValues" dxfId="759" priority="962"/>
  </conditionalFormatting>
  <conditionalFormatting sqref="D54:E54">
    <cfRule type="cellIs" dxfId="758" priority="960" operator="notEqual">
      <formula>0</formula>
    </cfRule>
  </conditionalFormatting>
  <conditionalFormatting sqref="L54">
    <cfRule type="cellIs" dxfId="757" priority="957" operator="notEqual">
      <formula>0</formula>
    </cfRule>
  </conditionalFormatting>
  <conditionalFormatting sqref="S54">
    <cfRule type="duplicateValues" dxfId="756" priority="961"/>
  </conditionalFormatting>
  <conditionalFormatting sqref="S62 S55 S57 S64 S66 S68">
    <cfRule type="duplicateValues" dxfId="755" priority="956"/>
  </conditionalFormatting>
  <conditionalFormatting sqref="U62 U55 U57 U64 U66 U68">
    <cfRule type="duplicateValues" dxfId="754" priority="954"/>
  </conditionalFormatting>
  <conditionalFormatting sqref="U54">
    <cfRule type="duplicateValues" dxfId="753" priority="955"/>
  </conditionalFormatting>
  <conditionalFormatting sqref="D56:E56">
    <cfRule type="cellIs" dxfId="752" priority="952" operator="notEqual">
      <formula>0</formula>
    </cfRule>
  </conditionalFormatting>
  <conditionalFormatting sqref="H56">
    <cfRule type="cellIs" dxfId="751" priority="950" operator="notEqual">
      <formula>0</formula>
    </cfRule>
  </conditionalFormatting>
  <conditionalFormatting sqref="L56">
    <cfRule type="cellIs" dxfId="750" priority="949" operator="notEqual">
      <formula>0</formula>
    </cfRule>
  </conditionalFormatting>
  <conditionalFormatting sqref="S56">
    <cfRule type="duplicateValues" dxfId="749" priority="953"/>
  </conditionalFormatting>
  <conditionalFormatting sqref="U56">
    <cfRule type="duplicateValues" dxfId="748" priority="948"/>
  </conditionalFormatting>
  <conditionalFormatting sqref="Q69">
    <cfRule type="duplicateValues" dxfId="747" priority="947"/>
  </conditionalFormatting>
  <conditionalFormatting sqref="D58:E58">
    <cfRule type="cellIs" dxfId="746" priority="945" operator="notEqual">
      <formula>0</formula>
    </cfRule>
  </conditionalFormatting>
  <conditionalFormatting sqref="H58">
    <cfRule type="cellIs" dxfId="745" priority="943" operator="notEqual">
      <formula>0</formula>
    </cfRule>
  </conditionalFormatting>
  <conditionalFormatting sqref="L58">
    <cfRule type="cellIs" dxfId="744" priority="942" operator="notEqual">
      <formula>0</formula>
    </cfRule>
  </conditionalFormatting>
  <conditionalFormatting sqref="S58">
    <cfRule type="duplicateValues" dxfId="743" priority="946"/>
  </conditionalFormatting>
  <conditionalFormatting sqref="U58">
    <cfRule type="duplicateValues" dxfId="742" priority="941"/>
  </conditionalFormatting>
  <conditionalFormatting sqref="H81">
    <cfRule type="cellIs" dxfId="741" priority="937" operator="notEqual">
      <formula>0</formula>
    </cfRule>
  </conditionalFormatting>
  <conditionalFormatting sqref="L81">
    <cfRule type="cellIs" dxfId="740" priority="936" operator="notEqual">
      <formula>0</formula>
    </cfRule>
  </conditionalFormatting>
  <conditionalFormatting sqref="O81">
    <cfRule type="cellIs" dxfId="739" priority="938" operator="notEqual">
      <formula>0</formula>
    </cfRule>
  </conditionalFormatting>
  <conditionalFormatting sqref="S81">
    <cfRule type="duplicateValues" dxfId="738" priority="940"/>
  </conditionalFormatting>
  <conditionalFormatting sqref="U81">
    <cfRule type="duplicateValues" dxfId="737" priority="935"/>
  </conditionalFormatting>
  <conditionalFormatting sqref="S60">
    <cfRule type="duplicateValues" dxfId="736" priority="934"/>
  </conditionalFormatting>
  <conditionalFormatting sqref="U60">
    <cfRule type="duplicateValues" dxfId="735" priority="933"/>
  </conditionalFormatting>
  <conditionalFormatting sqref="H61">
    <cfRule type="cellIs" dxfId="734" priority="930" operator="notEqual">
      <formula>0</formula>
    </cfRule>
  </conditionalFormatting>
  <conditionalFormatting sqref="L61">
    <cfRule type="cellIs" dxfId="733" priority="929" operator="notEqual">
      <formula>0</formula>
    </cfRule>
  </conditionalFormatting>
  <conditionalFormatting sqref="O61">
    <cfRule type="cellIs" dxfId="732" priority="931" operator="notEqual">
      <formula>0</formula>
    </cfRule>
  </conditionalFormatting>
  <conditionalFormatting sqref="S61">
    <cfRule type="duplicateValues" dxfId="731" priority="932"/>
  </conditionalFormatting>
  <conditionalFormatting sqref="U61">
    <cfRule type="duplicateValues" dxfId="730" priority="928"/>
  </conditionalFormatting>
  <conditionalFormatting sqref="H63">
    <cfRule type="cellIs" dxfId="729" priority="926" operator="notEqual">
      <formula>0</formula>
    </cfRule>
  </conditionalFormatting>
  <conditionalFormatting sqref="L63">
    <cfRule type="cellIs" dxfId="728" priority="925" operator="notEqual">
      <formula>0</formula>
    </cfRule>
  </conditionalFormatting>
  <conditionalFormatting sqref="S63">
    <cfRule type="duplicateValues" dxfId="727" priority="927"/>
  </conditionalFormatting>
  <conditionalFormatting sqref="U63">
    <cfRule type="duplicateValues" dxfId="726" priority="924"/>
  </conditionalFormatting>
  <conditionalFormatting sqref="H65">
    <cfRule type="cellIs" dxfId="725" priority="922" operator="notEqual">
      <formula>0</formula>
    </cfRule>
  </conditionalFormatting>
  <conditionalFormatting sqref="L65">
    <cfRule type="cellIs" dxfId="724" priority="921" operator="notEqual">
      <formula>0</formula>
    </cfRule>
  </conditionalFormatting>
  <conditionalFormatting sqref="S65">
    <cfRule type="duplicateValues" dxfId="723" priority="923"/>
  </conditionalFormatting>
  <conditionalFormatting sqref="U65">
    <cfRule type="duplicateValues" dxfId="722" priority="920"/>
  </conditionalFormatting>
  <conditionalFormatting sqref="H67">
    <cfRule type="cellIs" dxfId="721" priority="918" operator="notEqual">
      <formula>0</formula>
    </cfRule>
  </conditionalFormatting>
  <conditionalFormatting sqref="L67">
    <cfRule type="cellIs" dxfId="720" priority="917" operator="notEqual">
      <formula>0</formula>
    </cfRule>
  </conditionalFormatting>
  <conditionalFormatting sqref="S67">
    <cfRule type="duplicateValues" dxfId="719" priority="919"/>
  </conditionalFormatting>
  <conditionalFormatting sqref="U67">
    <cfRule type="duplicateValues" dxfId="718" priority="916"/>
  </conditionalFormatting>
  <conditionalFormatting sqref="O63">
    <cfRule type="cellIs" dxfId="717" priority="915" operator="notEqual">
      <formula>0</formula>
    </cfRule>
  </conditionalFormatting>
  <conditionalFormatting sqref="O65">
    <cfRule type="cellIs" dxfId="716" priority="914" operator="notEqual">
      <formula>0</formula>
    </cfRule>
  </conditionalFormatting>
  <conditionalFormatting sqref="O67">
    <cfRule type="cellIs" dxfId="715" priority="913" operator="notEqual">
      <formula>0</formula>
    </cfRule>
  </conditionalFormatting>
  <conditionalFormatting sqref="Q59">
    <cfRule type="duplicateValues" dxfId="714" priority="912"/>
  </conditionalFormatting>
  <conditionalFormatting sqref="D61:E64 D66:E66 D76:E77">
    <cfRule type="cellIs" dxfId="713" priority="911" operator="notEqual">
      <formula>0</formula>
    </cfRule>
  </conditionalFormatting>
  <conditionalFormatting sqref="H69">
    <cfRule type="cellIs" dxfId="712" priority="910" operator="notEqual">
      <formula>0</formula>
    </cfRule>
  </conditionalFormatting>
  <conditionalFormatting sqref="L69">
    <cfRule type="cellIs" dxfId="711" priority="909" operator="notEqual">
      <formula>0</formula>
    </cfRule>
  </conditionalFormatting>
  <conditionalFormatting sqref="O69">
    <cfRule type="cellIs" dxfId="710" priority="908" operator="notEqual">
      <formula>0</formula>
    </cfRule>
  </conditionalFormatting>
  <conditionalFormatting sqref="S70">
    <cfRule type="duplicateValues" dxfId="709" priority="907"/>
  </conditionalFormatting>
  <conditionalFormatting sqref="U70">
    <cfRule type="duplicateValues" dxfId="708" priority="906"/>
  </conditionalFormatting>
  <conditionalFormatting sqref="O75">
    <cfRule type="cellIs" dxfId="707" priority="905" operator="notEqual">
      <formula>0</formula>
    </cfRule>
  </conditionalFormatting>
  <conditionalFormatting sqref="D106:E106">
    <cfRule type="cellIs" dxfId="706" priority="896" operator="notEqual">
      <formula>0</formula>
    </cfRule>
  </conditionalFormatting>
  <conditionalFormatting sqref="D110:E110">
    <cfRule type="cellIs" dxfId="705" priority="895" operator="notEqual">
      <formula>0</formula>
    </cfRule>
  </conditionalFormatting>
  <conditionalFormatting sqref="D112:E112">
    <cfRule type="cellIs" dxfId="704" priority="894" operator="notEqual">
      <formula>0</formula>
    </cfRule>
  </conditionalFormatting>
  <conditionalFormatting sqref="H106">
    <cfRule type="cellIs" dxfId="703" priority="902" operator="notEqual">
      <formula>0</formula>
    </cfRule>
  </conditionalFormatting>
  <conditionalFormatting sqref="H110">
    <cfRule type="cellIs" dxfId="702" priority="901" operator="notEqual">
      <formula>0</formula>
    </cfRule>
  </conditionalFormatting>
  <conditionalFormatting sqref="H112">
    <cfRule type="cellIs" dxfId="701" priority="900" operator="notEqual">
      <formula>0</formula>
    </cfRule>
  </conditionalFormatting>
  <conditionalFormatting sqref="L106">
    <cfRule type="cellIs" dxfId="700" priority="899" operator="notEqual">
      <formula>0</formula>
    </cfRule>
  </conditionalFormatting>
  <conditionalFormatting sqref="L110">
    <cfRule type="cellIs" dxfId="699" priority="898" operator="notEqual">
      <formula>0</formula>
    </cfRule>
  </conditionalFormatting>
  <conditionalFormatting sqref="L112">
    <cfRule type="cellIs" dxfId="698" priority="897" operator="notEqual">
      <formula>0</formula>
    </cfRule>
  </conditionalFormatting>
  <conditionalFormatting sqref="O106">
    <cfRule type="cellIs" dxfId="697" priority="893" operator="notEqual">
      <formula>0</formula>
    </cfRule>
  </conditionalFormatting>
  <conditionalFormatting sqref="O110">
    <cfRule type="cellIs" dxfId="696" priority="892" operator="notEqual">
      <formula>0</formula>
    </cfRule>
  </conditionalFormatting>
  <conditionalFormatting sqref="O112">
    <cfRule type="cellIs" dxfId="695" priority="891" operator="notEqual">
      <formula>0</formula>
    </cfRule>
  </conditionalFormatting>
  <conditionalFormatting sqref="D114:E114">
    <cfRule type="cellIs" dxfId="694" priority="878" operator="notEqual">
      <formula>0</formula>
    </cfRule>
  </conditionalFormatting>
  <conditionalFormatting sqref="D118:E118">
    <cfRule type="cellIs" dxfId="693" priority="877" operator="notEqual">
      <formula>0</formula>
    </cfRule>
  </conditionalFormatting>
  <conditionalFormatting sqref="D120:E120">
    <cfRule type="cellIs" dxfId="692" priority="876" operator="notEqual">
      <formula>0</formula>
    </cfRule>
  </conditionalFormatting>
  <conditionalFormatting sqref="H114">
    <cfRule type="cellIs" dxfId="691" priority="884" operator="notEqual">
      <formula>0</formula>
    </cfRule>
  </conditionalFormatting>
  <conditionalFormatting sqref="H118">
    <cfRule type="cellIs" dxfId="690" priority="883" operator="notEqual">
      <formula>0</formula>
    </cfRule>
  </conditionalFormatting>
  <conditionalFormatting sqref="H120">
    <cfRule type="cellIs" dxfId="689" priority="882" operator="notEqual">
      <formula>0</formula>
    </cfRule>
  </conditionalFormatting>
  <conditionalFormatting sqref="L114">
    <cfRule type="cellIs" dxfId="688" priority="881" operator="notEqual">
      <formula>0</formula>
    </cfRule>
  </conditionalFormatting>
  <conditionalFormatting sqref="L118">
    <cfRule type="cellIs" dxfId="687" priority="880" operator="notEqual">
      <formula>0</formula>
    </cfRule>
  </conditionalFormatting>
  <conditionalFormatting sqref="L120">
    <cfRule type="cellIs" dxfId="686" priority="879" operator="notEqual">
      <formula>0</formula>
    </cfRule>
  </conditionalFormatting>
  <conditionalFormatting sqref="O114">
    <cfRule type="cellIs" dxfId="685" priority="875" operator="notEqual">
      <formula>0</formula>
    </cfRule>
  </conditionalFormatting>
  <conditionalFormatting sqref="O118">
    <cfRule type="cellIs" dxfId="684" priority="874" operator="notEqual">
      <formula>0</formula>
    </cfRule>
  </conditionalFormatting>
  <conditionalFormatting sqref="O120">
    <cfRule type="cellIs" dxfId="683" priority="873" operator="notEqual">
      <formula>0</formula>
    </cfRule>
  </conditionalFormatting>
  <conditionalFormatting sqref="D122:E122">
    <cfRule type="cellIs" dxfId="682" priority="860" operator="notEqual">
      <formula>0</formula>
    </cfRule>
  </conditionalFormatting>
  <conditionalFormatting sqref="D126:E126">
    <cfRule type="cellIs" dxfId="681" priority="859" operator="notEqual">
      <formula>0</formula>
    </cfRule>
  </conditionalFormatting>
  <conditionalFormatting sqref="D128:E128">
    <cfRule type="cellIs" dxfId="680" priority="858" operator="notEqual">
      <formula>0</formula>
    </cfRule>
  </conditionalFormatting>
  <conditionalFormatting sqref="H122">
    <cfRule type="cellIs" dxfId="679" priority="866" operator="notEqual">
      <formula>0</formula>
    </cfRule>
  </conditionalFormatting>
  <conditionalFormatting sqref="H126">
    <cfRule type="cellIs" dxfId="678" priority="865" operator="notEqual">
      <formula>0</formula>
    </cfRule>
  </conditionalFormatting>
  <conditionalFormatting sqref="H128">
    <cfRule type="cellIs" dxfId="677" priority="864" operator="notEqual">
      <formula>0</formula>
    </cfRule>
  </conditionalFormatting>
  <conditionalFormatting sqref="L122">
    <cfRule type="cellIs" dxfId="676" priority="863" operator="notEqual">
      <formula>0</formula>
    </cfRule>
  </conditionalFormatting>
  <conditionalFormatting sqref="L126">
    <cfRule type="cellIs" dxfId="675" priority="862" operator="notEqual">
      <formula>0</formula>
    </cfRule>
  </conditionalFormatting>
  <conditionalFormatting sqref="L128">
    <cfRule type="cellIs" dxfId="674" priority="861" operator="notEqual">
      <formula>0</formula>
    </cfRule>
  </conditionalFormatting>
  <conditionalFormatting sqref="O122">
    <cfRule type="cellIs" dxfId="673" priority="857" operator="notEqual">
      <formula>0</formula>
    </cfRule>
  </conditionalFormatting>
  <conditionalFormatting sqref="O126">
    <cfRule type="cellIs" dxfId="672" priority="856" operator="notEqual">
      <formula>0</formula>
    </cfRule>
  </conditionalFormatting>
  <conditionalFormatting sqref="O128">
    <cfRule type="cellIs" dxfId="671" priority="855" operator="notEqual">
      <formula>0</formula>
    </cfRule>
  </conditionalFormatting>
  <conditionalFormatting sqref="D130:E130">
    <cfRule type="cellIs" dxfId="670" priority="842" operator="notEqual">
      <formula>0</formula>
    </cfRule>
  </conditionalFormatting>
  <conditionalFormatting sqref="D132:E132">
    <cfRule type="cellIs" dxfId="669" priority="841" operator="notEqual">
      <formula>0</formula>
    </cfRule>
  </conditionalFormatting>
  <conditionalFormatting sqref="D134:E134">
    <cfRule type="cellIs" dxfId="668" priority="840" operator="notEqual">
      <formula>0</formula>
    </cfRule>
  </conditionalFormatting>
  <conditionalFormatting sqref="H130">
    <cfRule type="cellIs" dxfId="667" priority="848" operator="notEqual">
      <formula>0</formula>
    </cfRule>
  </conditionalFormatting>
  <conditionalFormatting sqref="H132">
    <cfRule type="cellIs" dxfId="666" priority="847" operator="notEqual">
      <formula>0</formula>
    </cfRule>
  </conditionalFormatting>
  <conditionalFormatting sqref="H134">
    <cfRule type="cellIs" dxfId="665" priority="846" operator="notEqual">
      <formula>0</formula>
    </cfRule>
  </conditionalFormatting>
  <conditionalFormatting sqref="L130">
    <cfRule type="cellIs" dxfId="664" priority="845" operator="notEqual">
      <formula>0</formula>
    </cfRule>
  </conditionalFormatting>
  <conditionalFormatting sqref="L132">
    <cfRule type="cellIs" dxfId="663" priority="844" operator="notEqual">
      <formula>0</formula>
    </cfRule>
  </conditionalFormatting>
  <conditionalFormatting sqref="L134">
    <cfRule type="cellIs" dxfId="662" priority="843" operator="notEqual">
      <formula>0</formula>
    </cfRule>
  </conditionalFormatting>
  <conditionalFormatting sqref="O130">
    <cfRule type="cellIs" dxfId="661" priority="839" operator="notEqual">
      <formula>0</formula>
    </cfRule>
  </conditionalFormatting>
  <conditionalFormatting sqref="O132">
    <cfRule type="cellIs" dxfId="660" priority="838" operator="notEqual">
      <formula>0</formula>
    </cfRule>
  </conditionalFormatting>
  <conditionalFormatting sqref="O134">
    <cfRule type="cellIs" dxfId="659" priority="837" operator="notEqual">
      <formula>0</formula>
    </cfRule>
  </conditionalFormatting>
  <conditionalFormatting sqref="S132 S134">
    <cfRule type="duplicateValues" dxfId="658" priority="849"/>
  </conditionalFormatting>
  <conditionalFormatting sqref="S131">
    <cfRule type="duplicateValues" dxfId="657" priority="835"/>
  </conditionalFormatting>
  <conditionalFormatting sqref="S133">
    <cfRule type="duplicateValues" dxfId="656" priority="836"/>
  </conditionalFormatting>
  <conditionalFormatting sqref="U131">
    <cfRule type="duplicateValues" dxfId="655" priority="833"/>
  </conditionalFormatting>
  <conditionalFormatting sqref="U133">
    <cfRule type="duplicateValues" dxfId="654" priority="834"/>
  </conditionalFormatting>
  <conditionalFormatting sqref="U134 U132 U130">
    <cfRule type="duplicateValues" dxfId="653" priority="850"/>
  </conditionalFormatting>
  <conditionalFormatting sqref="D136:E136">
    <cfRule type="cellIs" dxfId="652" priority="824" operator="notEqual">
      <formula>0</formula>
    </cfRule>
  </conditionalFormatting>
  <conditionalFormatting sqref="D138:E138">
    <cfRule type="cellIs" dxfId="651" priority="823" operator="notEqual">
      <formula>0</formula>
    </cfRule>
  </conditionalFormatting>
  <conditionalFormatting sqref="D140:E140">
    <cfRule type="cellIs" dxfId="650" priority="822" operator="notEqual">
      <formula>0</formula>
    </cfRule>
  </conditionalFormatting>
  <conditionalFormatting sqref="H136">
    <cfRule type="cellIs" dxfId="649" priority="830" operator="notEqual">
      <formula>0</formula>
    </cfRule>
  </conditionalFormatting>
  <conditionalFormatting sqref="H138">
    <cfRule type="cellIs" dxfId="648" priority="829" operator="notEqual">
      <formula>0</formula>
    </cfRule>
  </conditionalFormatting>
  <conditionalFormatting sqref="H140">
    <cfRule type="cellIs" dxfId="647" priority="828" operator="notEqual">
      <formula>0</formula>
    </cfRule>
  </conditionalFormatting>
  <conditionalFormatting sqref="L136">
    <cfRule type="cellIs" dxfId="646" priority="827" operator="notEqual">
      <formula>0</formula>
    </cfRule>
  </conditionalFormatting>
  <conditionalFormatting sqref="L138">
    <cfRule type="cellIs" dxfId="645" priority="826" operator="notEqual">
      <formula>0</formula>
    </cfRule>
  </conditionalFormatting>
  <conditionalFormatting sqref="L140">
    <cfRule type="cellIs" dxfId="644" priority="825" operator="notEqual">
      <formula>0</formula>
    </cfRule>
  </conditionalFormatting>
  <conditionalFormatting sqref="O136">
    <cfRule type="cellIs" dxfId="643" priority="821" operator="notEqual">
      <formula>0</formula>
    </cfRule>
  </conditionalFormatting>
  <conditionalFormatting sqref="O138">
    <cfRule type="cellIs" dxfId="642" priority="820" operator="notEqual">
      <formula>0</formula>
    </cfRule>
  </conditionalFormatting>
  <conditionalFormatting sqref="O140">
    <cfRule type="cellIs" dxfId="641" priority="819" operator="notEqual">
      <formula>0</formula>
    </cfRule>
  </conditionalFormatting>
  <conditionalFormatting sqref="S136 S138 S140">
    <cfRule type="duplicateValues" dxfId="640" priority="831"/>
  </conditionalFormatting>
  <conditionalFormatting sqref="S137">
    <cfRule type="duplicateValues" dxfId="639" priority="817"/>
  </conditionalFormatting>
  <conditionalFormatting sqref="S139">
    <cfRule type="duplicateValues" dxfId="638" priority="818"/>
  </conditionalFormatting>
  <conditionalFormatting sqref="U137">
    <cfRule type="duplicateValues" dxfId="637" priority="815"/>
  </conditionalFormatting>
  <conditionalFormatting sqref="U139">
    <cfRule type="duplicateValues" dxfId="636" priority="816"/>
  </conditionalFormatting>
  <conditionalFormatting sqref="U140 U138 U136">
    <cfRule type="duplicateValues" dxfId="635" priority="832"/>
  </conditionalFormatting>
  <conditionalFormatting sqref="D155:E155">
    <cfRule type="cellIs" dxfId="634" priority="806" operator="notEqual">
      <formula>0</formula>
    </cfRule>
  </conditionalFormatting>
  <conditionalFormatting sqref="D157:E157">
    <cfRule type="cellIs" dxfId="633" priority="805" operator="notEqual">
      <formula>0</formula>
    </cfRule>
  </conditionalFormatting>
  <conditionalFormatting sqref="D159:E159">
    <cfRule type="cellIs" dxfId="632" priority="804" operator="notEqual">
      <formula>0</formula>
    </cfRule>
  </conditionalFormatting>
  <conditionalFormatting sqref="H155">
    <cfRule type="cellIs" dxfId="631" priority="812" operator="notEqual">
      <formula>0</formula>
    </cfRule>
  </conditionalFormatting>
  <conditionalFormatting sqref="H157">
    <cfRule type="cellIs" dxfId="630" priority="811" operator="notEqual">
      <formula>0</formula>
    </cfRule>
  </conditionalFormatting>
  <conditionalFormatting sqref="H159">
    <cfRule type="cellIs" dxfId="629" priority="810" operator="notEqual">
      <formula>0</formula>
    </cfRule>
  </conditionalFormatting>
  <conditionalFormatting sqref="L155">
    <cfRule type="cellIs" dxfId="628" priority="809" operator="notEqual">
      <formula>0</formula>
    </cfRule>
  </conditionalFormatting>
  <conditionalFormatting sqref="L157">
    <cfRule type="cellIs" dxfId="627" priority="808" operator="notEqual">
      <formula>0</formula>
    </cfRule>
  </conditionalFormatting>
  <conditionalFormatting sqref="L159">
    <cfRule type="cellIs" dxfId="626" priority="807" operator="notEqual">
      <formula>0</formula>
    </cfRule>
  </conditionalFormatting>
  <conditionalFormatting sqref="O155">
    <cfRule type="cellIs" dxfId="625" priority="803" operator="notEqual">
      <formula>0</formula>
    </cfRule>
  </conditionalFormatting>
  <conditionalFormatting sqref="O157">
    <cfRule type="cellIs" dxfId="624" priority="802" operator="notEqual">
      <formula>0</formula>
    </cfRule>
  </conditionalFormatting>
  <conditionalFormatting sqref="O159">
    <cfRule type="cellIs" dxfId="623" priority="801" operator="notEqual">
      <formula>0</formula>
    </cfRule>
  </conditionalFormatting>
  <conditionalFormatting sqref="S155 S157 S159">
    <cfRule type="duplicateValues" dxfId="622" priority="813"/>
  </conditionalFormatting>
  <conditionalFormatting sqref="S156">
    <cfRule type="duplicateValues" dxfId="621" priority="799"/>
  </conditionalFormatting>
  <conditionalFormatting sqref="S158">
    <cfRule type="duplicateValues" dxfId="620" priority="800"/>
  </conditionalFormatting>
  <conditionalFormatting sqref="U156">
    <cfRule type="duplicateValues" dxfId="619" priority="797"/>
  </conditionalFormatting>
  <conditionalFormatting sqref="U158">
    <cfRule type="duplicateValues" dxfId="618" priority="798"/>
  </conditionalFormatting>
  <conditionalFormatting sqref="U159 U157 U155">
    <cfRule type="duplicateValues" dxfId="617" priority="814"/>
  </conditionalFormatting>
  <conditionalFormatting sqref="D161">
    <cfRule type="cellIs" dxfId="616" priority="788" operator="notEqual">
      <formula>0</formula>
    </cfRule>
  </conditionalFormatting>
  <conditionalFormatting sqref="D164:E164">
    <cfRule type="cellIs" dxfId="615" priority="787" operator="notEqual">
      <formula>0</formula>
    </cfRule>
  </conditionalFormatting>
  <conditionalFormatting sqref="D166:E166">
    <cfRule type="cellIs" dxfId="614" priority="786" operator="notEqual">
      <formula>0</formula>
    </cfRule>
  </conditionalFormatting>
  <conditionalFormatting sqref="H162">
    <cfRule type="cellIs" dxfId="613" priority="794" operator="notEqual">
      <formula>0</formula>
    </cfRule>
  </conditionalFormatting>
  <conditionalFormatting sqref="H164">
    <cfRule type="cellIs" dxfId="612" priority="793" operator="notEqual">
      <formula>0</formula>
    </cfRule>
  </conditionalFormatting>
  <conditionalFormatting sqref="H166">
    <cfRule type="cellIs" dxfId="611" priority="792" operator="notEqual">
      <formula>0</formula>
    </cfRule>
  </conditionalFormatting>
  <conditionalFormatting sqref="L162">
    <cfRule type="cellIs" dxfId="610" priority="791" operator="notEqual">
      <formula>0</formula>
    </cfRule>
  </conditionalFormatting>
  <conditionalFormatting sqref="L164">
    <cfRule type="cellIs" dxfId="609" priority="790" operator="notEqual">
      <formula>0</formula>
    </cfRule>
  </conditionalFormatting>
  <conditionalFormatting sqref="L166">
    <cfRule type="cellIs" dxfId="608" priority="789" operator="notEqual">
      <formula>0</formula>
    </cfRule>
  </conditionalFormatting>
  <conditionalFormatting sqref="O162">
    <cfRule type="cellIs" dxfId="607" priority="785" operator="notEqual">
      <formula>0</formula>
    </cfRule>
  </conditionalFormatting>
  <conditionalFormatting sqref="O164">
    <cfRule type="cellIs" dxfId="606" priority="784" operator="notEqual">
      <formula>0</formula>
    </cfRule>
  </conditionalFormatting>
  <conditionalFormatting sqref="O166">
    <cfRule type="cellIs" dxfId="605" priority="783" operator="notEqual">
      <formula>0</formula>
    </cfRule>
  </conditionalFormatting>
  <conditionalFormatting sqref="S162 S164 S147 S149 S166">
    <cfRule type="duplicateValues" dxfId="604" priority="795"/>
  </conditionalFormatting>
  <conditionalFormatting sqref="S163">
    <cfRule type="duplicateValues" dxfId="603" priority="781"/>
  </conditionalFormatting>
  <conditionalFormatting sqref="S165">
    <cfRule type="duplicateValues" dxfId="602" priority="782"/>
  </conditionalFormatting>
  <conditionalFormatting sqref="U163">
    <cfRule type="duplicateValues" dxfId="601" priority="779"/>
  </conditionalFormatting>
  <conditionalFormatting sqref="U165">
    <cfRule type="duplicateValues" dxfId="600" priority="780"/>
  </conditionalFormatting>
  <conditionalFormatting sqref="U162 U166 U149 U164 U147">
    <cfRule type="duplicateValues" dxfId="599" priority="796"/>
  </conditionalFormatting>
  <conditionalFormatting sqref="S146">
    <cfRule type="duplicateValues" dxfId="598" priority="778"/>
  </conditionalFormatting>
  <conditionalFormatting sqref="U146">
    <cfRule type="duplicateValues" dxfId="597" priority="777"/>
  </conditionalFormatting>
  <conditionalFormatting sqref="D168:E168">
    <cfRule type="cellIs" dxfId="596" priority="768" operator="notEqual">
      <formula>0</formula>
    </cfRule>
  </conditionalFormatting>
  <conditionalFormatting sqref="H168">
    <cfRule type="cellIs" dxfId="595" priority="774" operator="notEqual">
      <formula>0</formula>
    </cfRule>
  </conditionalFormatting>
  <conditionalFormatting sqref="H143">
    <cfRule type="cellIs" dxfId="594" priority="773" operator="notEqual">
      <formula>0</formula>
    </cfRule>
  </conditionalFormatting>
  <conditionalFormatting sqref="H145">
    <cfRule type="cellIs" dxfId="593" priority="772" operator="notEqual">
      <formula>0</formula>
    </cfRule>
  </conditionalFormatting>
  <conditionalFormatting sqref="L168">
    <cfRule type="cellIs" dxfId="592" priority="771" operator="notEqual">
      <formula>0</formula>
    </cfRule>
  </conditionalFormatting>
  <conditionalFormatting sqref="L143">
    <cfRule type="cellIs" dxfId="591" priority="770" operator="notEqual">
      <formula>0</formula>
    </cfRule>
  </conditionalFormatting>
  <conditionalFormatting sqref="L145">
    <cfRule type="cellIs" dxfId="590" priority="769" operator="notEqual">
      <formula>0</formula>
    </cfRule>
  </conditionalFormatting>
  <conditionalFormatting sqref="O168">
    <cfRule type="cellIs" dxfId="589" priority="765" operator="notEqual">
      <formula>0</formula>
    </cfRule>
  </conditionalFormatting>
  <conditionalFormatting sqref="O143">
    <cfRule type="cellIs" dxfId="588" priority="764" operator="notEqual">
      <formula>0</formula>
    </cfRule>
  </conditionalFormatting>
  <conditionalFormatting sqref="O145">
    <cfRule type="cellIs" dxfId="587" priority="763" operator="notEqual">
      <formula>0</formula>
    </cfRule>
  </conditionalFormatting>
  <conditionalFormatting sqref="S168 S143 S145">
    <cfRule type="duplicateValues" dxfId="586" priority="775"/>
  </conditionalFormatting>
  <conditionalFormatting sqref="S169">
    <cfRule type="duplicateValues" dxfId="585" priority="761"/>
  </conditionalFormatting>
  <conditionalFormatting sqref="S144">
    <cfRule type="duplicateValues" dxfId="584" priority="762"/>
  </conditionalFormatting>
  <conditionalFormatting sqref="U169">
    <cfRule type="duplicateValues" dxfId="583" priority="759"/>
  </conditionalFormatting>
  <conditionalFormatting sqref="U144">
    <cfRule type="duplicateValues" dxfId="582" priority="760"/>
  </conditionalFormatting>
  <conditionalFormatting sqref="U168 U145 U143">
    <cfRule type="duplicateValues" dxfId="581" priority="776"/>
  </conditionalFormatting>
  <conditionalFormatting sqref="H147">
    <cfRule type="cellIs" dxfId="580" priority="758" operator="notEqual">
      <formula>0</formula>
    </cfRule>
  </conditionalFormatting>
  <conditionalFormatting sqref="H149">
    <cfRule type="cellIs" dxfId="579" priority="757" operator="notEqual">
      <formula>0</formula>
    </cfRule>
  </conditionalFormatting>
  <conditionalFormatting sqref="L147">
    <cfRule type="cellIs" dxfId="578" priority="756" operator="notEqual">
      <formula>0</formula>
    </cfRule>
  </conditionalFormatting>
  <conditionalFormatting sqref="L149">
    <cfRule type="cellIs" dxfId="577" priority="755" operator="notEqual">
      <formula>0</formula>
    </cfRule>
  </conditionalFormatting>
  <conditionalFormatting sqref="O147">
    <cfRule type="cellIs" dxfId="576" priority="752" operator="notEqual">
      <formula>0</formula>
    </cfRule>
  </conditionalFormatting>
  <conditionalFormatting sqref="O149">
    <cfRule type="cellIs" dxfId="575" priority="751" operator="notEqual">
      <formula>0</formula>
    </cfRule>
  </conditionalFormatting>
  <conditionalFormatting sqref="S148">
    <cfRule type="duplicateValues" dxfId="574" priority="749"/>
  </conditionalFormatting>
  <conditionalFormatting sqref="S192 S150 S152">
    <cfRule type="duplicateValues" dxfId="573" priority="750"/>
  </conditionalFormatting>
  <conditionalFormatting sqref="U148">
    <cfRule type="duplicateValues" dxfId="572" priority="747"/>
  </conditionalFormatting>
  <conditionalFormatting sqref="U192 U150 U152">
    <cfRule type="duplicateValues" dxfId="571" priority="748"/>
  </conditionalFormatting>
  <conditionalFormatting sqref="S167">
    <cfRule type="duplicateValues" dxfId="570" priority="746"/>
  </conditionalFormatting>
  <conditionalFormatting sqref="U167">
    <cfRule type="duplicateValues" dxfId="569" priority="745"/>
  </conditionalFormatting>
  <conditionalFormatting sqref="S151">
    <cfRule type="duplicateValues" dxfId="568" priority="743"/>
  </conditionalFormatting>
  <conditionalFormatting sqref="U151">
    <cfRule type="duplicateValues" dxfId="567" priority="744"/>
  </conditionalFormatting>
  <conditionalFormatting sqref="H151">
    <cfRule type="cellIs" dxfId="566" priority="742" operator="notEqual">
      <formula>0</formula>
    </cfRule>
  </conditionalFormatting>
  <conditionalFormatting sqref="L151">
    <cfRule type="cellIs" dxfId="565" priority="741" operator="notEqual">
      <formula>0</formula>
    </cfRule>
  </conditionalFormatting>
  <conditionalFormatting sqref="O151">
    <cfRule type="cellIs" dxfId="564" priority="739" operator="notEqual">
      <formula>0</formula>
    </cfRule>
  </conditionalFormatting>
  <conditionalFormatting sqref="Q99">
    <cfRule type="duplicateValues" dxfId="563" priority="738"/>
  </conditionalFormatting>
  <conditionalFormatting sqref="Q129">
    <cfRule type="duplicateValues" dxfId="562" priority="737"/>
  </conditionalFormatting>
  <conditionalFormatting sqref="Q141">
    <cfRule type="duplicateValues" dxfId="561" priority="736"/>
  </conditionalFormatting>
  <conditionalFormatting sqref="S176">
    <cfRule type="duplicateValues" dxfId="560" priority="735"/>
  </conditionalFormatting>
  <conditionalFormatting sqref="U176">
    <cfRule type="duplicateValues" dxfId="559" priority="734"/>
  </conditionalFormatting>
  <conditionalFormatting sqref="D171:E171">
    <cfRule type="cellIs" dxfId="558" priority="725" operator="notEqual">
      <formula>0</formula>
    </cfRule>
  </conditionalFormatting>
  <conditionalFormatting sqref="D173:E173">
    <cfRule type="cellIs" dxfId="557" priority="724" operator="notEqual">
      <formula>0</formula>
    </cfRule>
  </conditionalFormatting>
  <conditionalFormatting sqref="D175:E175">
    <cfRule type="cellIs" dxfId="556" priority="723" operator="notEqual">
      <formula>0</formula>
    </cfRule>
  </conditionalFormatting>
  <conditionalFormatting sqref="H171">
    <cfRule type="cellIs" dxfId="555" priority="731" operator="notEqual">
      <formula>0</formula>
    </cfRule>
  </conditionalFormatting>
  <conditionalFormatting sqref="H173">
    <cfRule type="cellIs" dxfId="554" priority="730" operator="notEqual">
      <formula>0</formula>
    </cfRule>
  </conditionalFormatting>
  <conditionalFormatting sqref="H175">
    <cfRule type="cellIs" dxfId="553" priority="729" operator="notEqual">
      <formula>0</formula>
    </cfRule>
  </conditionalFormatting>
  <conditionalFormatting sqref="L171">
    <cfRule type="cellIs" dxfId="552" priority="728" operator="notEqual">
      <formula>0</formula>
    </cfRule>
  </conditionalFormatting>
  <conditionalFormatting sqref="L173">
    <cfRule type="cellIs" dxfId="551" priority="727" operator="notEqual">
      <formula>0</formula>
    </cfRule>
  </conditionalFormatting>
  <conditionalFormatting sqref="L175">
    <cfRule type="cellIs" dxfId="550" priority="726" operator="notEqual">
      <formula>0</formula>
    </cfRule>
  </conditionalFormatting>
  <conditionalFormatting sqref="O171">
    <cfRule type="cellIs" dxfId="549" priority="722" operator="notEqual">
      <formula>0</formula>
    </cfRule>
  </conditionalFormatting>
  <conditionalFormatting sqref="O173">
    <cfRule type="cellIs" dxfId="548" priority="721" operator="notEqual">
      <formula>0</formula>
    </cfRule>
  </conditionalFormatting>
  <conditionalFormatting sqref="O175">
    <cfRule type="cellIs" dxfId="547" priority="720" operator="notEqual">
      <formula>0</formula>
    </cfRule>
  </conditionalFormatting>
  <conditionalFormatting sqref="S171 S173 S175">
    <cfRule type="duplicateValues" dxfId="546" priority="732"/>
  </conditionalFormatting>
  <conditionalFormatting sqref="S172">
    <cfRule type="duplicateValues" dxfId="545" priority="718"/>
  </conditionalFormatting>
  <conditionalFormatting sqref="S174">
    <cfRule type="duplicateValues" dxfId="544" priority="719"/>
  </conditionalFormatting>
  <conditionalFormatting sqref="U172">
    <cfRule type="duplicateValues" dxfId="543" priority="716"/>
  </conditionalFormatting>
  <conditionalFormatting sqref="U174">
    <cfRule type="duplicateValues" dxfId="542" priority="717"/>
  </conditionalFormatting>
  <conditionalFormatting sqref="U175 U173 U171">
    <cfRule type="duplicateValues" dxfId="541" priority="733"/>
  </conditionalFormatting>
  <conditionalFormatting sqref="D177:E177">
    <cfRule type="cellIs" dxfId="540" priority="707" operator="notEqual">
      <formula>0</formula>
    </cfRule>
  </conditionalFormatting>
  <conditionalFormatting sqref="D179:E179">
    <cfRule type="cellIs" dxfId="539" priority="706" operator="notEqual">
      <formula>0</formula>
    </cfRule>
  </conditionalFormatting>
  <conditionalFormatting sqref="D181:E181">
    <cfRule type="cellIs" dxfId="538" priority="705" operator="notEqual">
      <formula>0</formula>
    </cfRule>
  </conditionalFormatting>
  <conditionalFormatting sqref="H177">
    <cfRule type="cellIs" dxfId="537" priority="713" operator="notEqual">
      <formula>0</formula>
    </cfRule>
  </conditionalFormatting>
  <conditionalFormatting sqref="H179">
    <cfRule type="cellIs" dxfId="536" priority="712" operator="notEqual">
      <formula>0</formula>
    </cfRule>
  </conditionalFormatting>
  <conditionalFormatting sqref="H181">
    <cfRule type="cellIs" dxfId="535" priority="711" operator="notEqual">
      <formula>0</formula>
    </cfRule>
  </conditionalFormatting>
  <conditionalFormatting sqref="L177">
    <cfRule type="cellIs" dxfId="534" priority="710" operator="notEqual">
      <formula>0</formula>
    </cfRule>
  </conditionalFormatting>
  <conditionalFormatting sqref="L179">
    <cfRule type="cellIs" dxfId="533" priority="709" operator="notEqual">
      <formula>0</formula>
    </cfRule>
  </conditionalFormatting>
  <conditionalFormatting sqref="L181">
    <cfRule type="cellIs" dxfId="532" priority="708" operator="notEqual">
      <formula>0</formula>
    </cfRule>
  </conditionalFormatting>
  <conditionalFormatting sqref="O177">
    <cfRule type="cellIs" dxfId="531" priority="704" operator="notEqual">
      <formula>0</formula>
    </cfRule>
  </conditionalFormatting>
  <conditionalFormatting sqref="O179">
    <cfRule type="cellIs" dxfId="530" priority="703" operator="notEqual">
      <formula>0</formula>
    </cfRule>
  </conditionalFormatting>
  <conditionalFormatting sqref="O181">
    <cfRule type="cellIs" dxfId="529" priority="702" operator="notEqual">
      <formula>0</formula>
    </cfRule>
  </conditionalFormatting>
  <conditionalFormatting sqref="S177 S189 S179 S181 S191">
    <cfRule type="duplicateValues" dxfId="528" priority="714"/>
  </conditionalFormatting>
  <conditionalFormatting sqref="S178">
    <cfRule type="duplicateValues" dxfId="527" priority="700"/>
  </conditionalFormatting>
  <conditionalFormatting sqref="S180">
    <cfRule type="duplicateValues" dxfId="526" priority="701"/>
  </conditionalFormatting>
  <conditionalFormatting sqref="U178">
    <cfRule type="duplicateValues" dxfId="525" priority="698"/>
  </conditionalFormatting>
  <conditionalFormatting sqref="U180">
    <cfRule type="duplicateValues" dxfId="524" priority="699"/>
  </conditionalFormatting>
  <conditionalFormatting sqref="U181 U179 U177 U191 U189">
    <cfRule type="duplicateValues" dxfId="523" priority="715"/>
  </conditionalFormatting>
  <conditionalFormatting sqref="S188">
    <cfRule type="duplicateValues" dxfId="522" priority="697"/>
  </conditionalFormatting>
  <conditionalFormatting sqref="U188">
    <cfRule type="duplicateValues" dxfId="521" priority="696"/>
  </conditionalFormatting>
  <conditionalFormatting sqref="D183:E183">
    <cfRule type="cellIs" dxfId="520" priority="687" operator="notEqual">
      <formula>0</formula>
    </cfRule>
  </conditionalFormatting>
  <conditionalFormatting sqref="D185:E185">
    <cfRule type="cellIs" dxfId="519" priority="686" operator="notEqual">
      <formula>0</formula>
    </cfRule>
  </conditionalFormatting>
  <conditionalFormatting sqref="D187:E187">
    <cfRule type="cellIs" dxfId="518" priority="685" operator="notEqual">
      <formula>0</formula>
    </cfRule>
  </conditionalFormatting>
  <conditionalFormatting sqref="H183">
    <cfRule type="cellIs" dxfId="517" priority="693" operator="notEqual">
      <formula>0</formula>
    </cfRule>
  </conditionalFormatting>
  <conditionalFormatting sqref="H185">
    <cfRule type="cellIs" dxfId="516" priority="692" operator="notEqual">
      <formula>0</formula>
    </cfRule>
  </conditionalFormatting>
  <conditionalFormatting sqref="H187">
    <cfRule type="cellIs" dxfId="515" priority="691" operator="notEqual">
      <formula>0</formula>
    </cfRule>
  </conditionalFormatting>
  <conditionalFormatting sqref="L183">
    <cfRule type="cellIs" dxfId="514" priority="690" operator="notEqual">
      <formula>0</formula>
    </cfRule>
  </conditionalFormatting>
  <conditionalFormatting sqref="L185">
    <cfRule type="cellIs" dxfId="513" priority="689" operator="notEqual">
      <formula>0</formula>
    </cfRule>
  </conditionalFormatting>
  <conditionalFormatting sqref="L187">
    <cfRule type="cellIs" dxfId="512" priority="688" operator="notEqual">
      <formula>0</formula>
    </cfRule>
  </conditionalFormatting>
  <conditionalFormatting sqref="O183">
    <cfRule type="cellIs" dxfId="511" priority="684" operator="notEqual">
      <formula>0</formula>
    </cfRule>
  </conditionalFormatting>
  <conditionalFormatting sqref="O185">
    <cfRule type="cellIs" dxfId="510" priority="683" operator="notEqual">
      <formula>0</formula>
    </cfRule>
  </conditionalFormatting>
  <conditionalFormatting sqref="O187">
    <cfRule type="cellIs" dxfId="509" priority="682" operator="notEqual">
      <formula>0</formula>
    </cfRule>
  </conditionalFormatting>
  <conditionalFormatting sqref="S183 S185 S187">
    <cfRule type="duplicateValues" dxfId="508" priority="694"/>
  </conditionalFormatting>
  <conditionalFormatting sqref="S184">
    <cfRule type="duplicateValues" dxfId="507" priority="680"/>
  </conditionalFormatting>
  <conditionalFormatting sqref="S186">
    <cfRule type="duplicateValues" dxfId="506" priority="681"/>
  </conditionalFormatting>
  <conditionalFormatting sqref="U184">
    <cfRule type="duplicateValues" dxfId="505" priority="678"/>
  </conditionalFormatting>
  <conditionalFormatting sqref="U186">
    <cfRule type="duplicateValues" dxfId="504" priority="679"/>
  </conditionalFormatting>
  <conditionalFormatting sqref="U187 U185 U183">
    <cfRule type="duplicateValues" dxfId="503" priority="695"/>
  </conditionalFormatting>
  <conditionalFormatting sqref="D189:E189">
    <cfRule type="cellIs" dxfId="502" priority="673" operator="notEqual">
      <formula>0</formula>
    </cfRule>
  </conditionalFormatting>
  <conditionalFormatting sqref="D191:E191">
    <cfRule type="cellIs" dxfId="501" priority="672" operator="notEqual">
      <formula>0</formula>
    </cfRule>
  </conditionalFormatting>
  <conditionalFormatting sqref="H189">
    <cfRule type="cellIs" dxfId="500" priority="677" operator="notEqual">
      <formula>0</formula>
    </cfRule>
  </conditionalFormatting>
  <conditionalFormatting sqref="H191">
    <cfRule type="cellIs" dxfId="499" priority="676" operator="notEqual">
      <formula>0</formula>
    </cfRule>
  </conditionalFormatting>
  <conditionalFormatting sqref="L189">
    <cfRule type="cellIs" dxfId="498" priority="675" operator="notEqual">
      <formula>0</formula>
    </cfRule>
  </conditionalFormatting>
  <conditionalFormatting sqref="L191">
    <cfRule type="cellIs" dxfId="497" priority="674" operator="notEqual">
      <formula>0</formula>
    </cfRule>
  </conditionalFormatting>
  <conditionalFormatting sqref="O189">
    <cfRule type="cellIs" dxfId="496" priority="671" operator="notEqual">
      <formula>0</formula>
    </cfRule>
  </conditionalFormatting>
  <conditionalFormatting sqref="O191">
    <cfRule type="cellIs" dxfId="495" priority="670" operator="notEqual">
      <formula>0</formula>
    </cfRule>
  </conditionalFormatting>
  <conditionalFormatting sqref="S190">
    <cfRule type="duplicateValues" dxfId="494" priority="669"/>
  </conditionalFormatting>
  <conditionalFormatting sqref="U190">
    <cfRule type="duplicateValues" dxfId="493" priority="668"/>
  </conditionalFormatting>
  <conditionalFormatting sqref="S182">
    <cfRule type="duplicateValues" dxfId="492" priority="667"/>
  </conditionalFormatting>
  <conditionalFormatting sqref="U182">
    <cfRule type="duplicateValues" dxfId="491" priority="666"/>
  </conditionalFormatting>
  <conditionalFormatting sqref="Q170">
    <cfRule type="duplicateValues" dxfId="490" priority="665"/>
  </conditionalFormatting>
  <conditionalFormatting sqref="O193">
    <cfRule type="cellIs" dxfId="489" priority="664" operator="notEqual">
      <formula>0</formula>
    </cfRule>
  </conditionalFormatting>
  <conditionalFormatting sqref="U193 U83 U85 U87 U95">
    <cfRule type="duplicateValues" dxfId="488" priority="1294"/>
  </conditionalFormatting>
  <conditionalFormatting sqref="Q142">
    <cfRule type="duplicateValues" dxfId="487" priority="663"/>
  </conditionalFormatting>
  <conditionalFormatting sqref="Q153">
    <cfRule type="duplicateValues" dxfId="486" priority="662"/>
  </conditionalFormatting>
  <conditionalFormatting sqref="S154">
    <cfRule type="duplicateValues" dxfId="485" priority="661"/>
  </conditionalFormatting>
  <conditionalFormatting sqref="U154">
    <cfRule type="duplicateValues" dxfId="484" priority="660"/>
  </conditionalFormatting>
  <conditionalFormatting sqref="H153">
    <cfRule type="cellIs" dxfId="483" priority="659" operator="notEqual">
      <formula>0</formula>
    </cfRule>
  </conditionalFormatting>
  <conditionalFormatting sqref="L153">
    <cfRule type="cellIs" dxfId="482" priority="658" operator="notEqual">
      <formula>0</formula>
    </cfRule>
  </conditionalFormatting>
  <conditionalFormatting sqref="O153">
    <cfRule type="cellIs" dxfId="481" priority="657" operator="notEqual">
      <formula>0</formula>
    </cfRule>
  </conditionalFormatting>
  <conditionalFormatting sqref="S50">
    <cfRule type="duplicateValues" dxfId="480" priority="654"/>
  </conditionalFormatting>
  <conditionalFormatting sqref="S52">
    <cfRule type="duplicateValues" dxfId="479" priority="653"/>
  </conditionalFormatting>
  <conditionalFormatting sqref="S52">
    <cfRule type="duplicateValues" dxfId="478" priority="652"/>
  </conditionalFormatting>
  <conditionalFormatting sqref="S54">
    <cfRule type="duplicateValues" dxfId="477" priority="651"/>
  </conditionalFormatting>
  <conditionalFormatting sqref="S54">
    <cfRule type="duplicateValues" dxfId="476" priority="650"/>
  </conditionalFormatting>
  <conditionalFormatting sqref="S54">
    <cfRule type="duplicateValues" dxfId="475" priority="649"/>
  </conditionalFormatting>
  <conditionalFormatting sqref="S56">
    <cfRule type="duplicateValues" dxfId="474" priority="648"/>
  </conditionalFormatting>
  <conditionalFormatting sqref="S56">
    <cfRule type="duplicateValues" dxfId="473" priority="647"/>
  </conditionalFormatting>
  <conditionalFormatting sqref="S56">
    <cfRule type="duplicateValues" dxfId="472" priority="646"/>
  </conditionalFormatting>
  <conditionalFormatting sqref="S56">
    <cfRule type="duplicateValues" dxfId="471" priority="645"/>
  </conditionalFormatting>
  <conditionalFormatting sqref="S58">
    <cfRule type="duplicateValues" dxfId="470" priority="644"/>
  </conditionalFormatting>
  <conditionalFormatting sqref="S58">
    <cfRule type="duplicateValues" dxfId="469" priority="643"/>
  </conditionalFormatting>
  <conditionalFormatting sqref="S58">
    <cfRule type="duplicateValues" dxfId="468" priority="642"/>
  </conditionalFormatting>
  <conditionalFormatting sqref="S58">
    <cfRule type="duplicateValues" dxfId="467" priority="641"/>
  </conditionalFormatting>
  <conditionalFormatting sqref="S58">
    <cfRule type="duplicateValues" dxfId="466" priority="640"/>
  </conditionalFormatting>
  <conditionalFormatting sqref="S63">
    <cfRule type="duplicateValues" dxfId="465" priority="639"/>
  </conditionalFormatting>
  <conditionalFormatting sqref="S65">
    <cfRule type="duplicateValues" dxfId="464" priority="638"/>
  </conditionalFormatting>
  <conditionalFormatting sqref="S65">
    <cfRule type="duplicateValues" dxfId="463" priority="637"/>
  </conditionalFormatting>
  <conditionalFormatting sqref="S67">
    <cfRule type="duplicateValues" dxfId="462" priority="636"/>
  </conditionalFormatting>
  <conditionalFormatting sqref="S67">
    <cfRule type="duplicateValues" dxfId="461" priority="635"/>
  </conditionalFormatting>
  <conditionalFormatting sqref="S67">
    <cfRule type="duplicateValues" dxfId="460" priority="634"/>
  </conditionalFormatting>
  <conditionalFormatting sqref="S69">
    <cfRule type="duplicateValues" dxfId="459" priority="633"/>
  </conditionalFormatting>
  <conditionalFormatting sqref="S69">
    <cfRule type="duplicateValues" dxfId="458" priority="632"/>
  </conditionalFormatting>
  <conditionalFormatting sqref="S69">
    <cfRule type="duplicateValues" dxfId="457" priority="631"/>
  </conditionalFormatting>
  <conditionalFormatting sqref="S69">
    <cfRule type="duplicateValues" dxfId="456" priority="630"/>
  </conditionalFormatting>
  <conditionalFormatting sqref="S73">
    <cfRule type="duplicateValues" dxfId="455" priority="629"/>
  </conditionalFormatting>
  <conditionalFormatting sqref="S73">
    <cfRule type="duplicateValues" dxfId="454" priority="628"/>
  </conditionalFormatting>
  <conditionalFormatting sqref="S73">
    <cfRule type="duplicateValues" dxfId="453" priority="627"/>
  </conditionalFormatting>
  <conditionalFormatting sqref="S73">
    <cfRule type="duplicateValues" dxfId="452" priority="626"/>
  </conditionalFormatting>
  <conditionalFormatting sqref="S71">
    <cfRule type="duplicateValues" dxfId="451" priority="625"/>
  </conditionalFormatting>
  <conditionalFormatting sqref="S71">
    <cfRule type="duplicateValues" dxfId="450" priority="624"/>
  </conditionalFormatting>
  <conditionalFormatting sqref="S71">
    <cfRule type="duplicateValues" dxfId="449" priority="623"/>
  </conditionalFormatting>
  <conditionalFormatting sqref="S71">
    <cfRule type="duplicateValues" dxfId="448" priority="622"/>
  </conditionalFormatting>
  <conditionalFormatting sqref="S75">
    <cfRule type="duplicateValues" dxfId="447" priority="621"/>
  </conditionalFormatting>
  <conditionalFormatting sqref="S75">
    <cfRule type="duplicateValues" dxfId="446" priority="620"/>
  </conditionalFormatting>
  <conditionalFormatting sqref="S75">
    <cfRule type="duplicateValues" dxfId="445" priority="619"/>
  </conditionalFormatting>
  <conditionalFormatting sqref="S75">
    <cfRule type="duplicateValues" dxfId="444" priority="618"/>
  </conditionalFormatting>
  <conditionalFormatting sqref="S77">
    <cfRule type="duplicateValues" dxfId="443" priority="617"/>
  </conditionalFormatting>
  <conditionalFormatting sqref="S77">
    <cfRule type="duplicateValues" dxfId="442" priority="616"/>
  </conditionalFormatting>
  <conditionalFormatting sqref="S77">
    <cfRule type="duplicateValues" dxfId="441" priority="615"/>
  </conditionalFormatting>
  <conditionalFormatting sqref="S77">
    <cfRule type="duplicateValues" dxfId="440" priority="614"/>
  </conditionalFormatting>
  <conditionalFormatting sqref="S79">
    <cfRule type="duplicateValues" dxfId="439" priority="613"/>
  </conditionalFormatting>
  <conditionalFormatting sqref="S79">
    <cfRule type="duplicateValues" dxfId="438" priority="612"/>
  </conditionalFormatting>
  <conditionalFormatting sqref="S79">
    <cfRule type="duplicateValues" dxfId="437" priority="611"/>
  </conditionalFormatting>
  <conditionalFormatting sqref="S79">
    <cfRule type="duplicateValues" dxfId="436" priority="610"/>
  </conditionalFormatting>
  <conditionalFormatting sqref="S81">
    <cfRule type="duplicateValues" dxfId="435" priority="609"/>
  </conditionalFormatting>
  <conditionalFormatting sqref="S81">
    <cfRule type="duplicateValues" dxfId="434" priority="608"/>
  </conditionalFormatting>
  <conditionalFormatting sqref="S81">
    <cfRule type="duplicateValues" dxfId="433" priority="607"/>
  </conditionalFormatting>
  <conditionalFormatting sqref="S81">
    <cfRule type="duplicateValues" dxfId="432" priority="606"/>
  </conditionalFormatting>
  <conditionalFormatting sqref="S81">
    <cfRule type="duplicateValues" dxfId="431" priority="605"/>
  </conditionalFormatting>
  <conditionalFormatting sqref="S87">
    <cfRule type="duplicateValues" dxfId="430" priority="604"/>
  </conditionalFormatting>
  <conditionalFormatting sqref="S87">
    <cfRule type="duplicateValues" dxfId="429" priority="603"/>
  </conditionalFormatting>
  <conditionalFormatting sqref="S87">
    <cfRule type="duplicateValues" dxfId="428" priority="602"/>
  </conditionalFormatting>
  <conditionalFormatting sqref="S87">
    <cfRule type="duplicateValues" dxfId="427" priority="601"/>
  </conditionalFormatting>
  <conditionalFormatting sqref="S87">
    <cfRule type="duplicateValues" dxfId="426" priority="600"/>
  </conditionalFormatting>
  <conditionalFormatting sqref="S87">
    <cfRule type="duplicateValues" dxfId="425" priority="599"/>
  </conditionalFormatting>
  <conditionalFormatting sqref="S83">
    <cfRule type="duplicateValues" dxfId="424" priority="598"/>
  </conditionalFormatting>
  <conditionalFormatting sqref="S83">
    <cfRule type="duplicateValues" dxfId="423" priority="597"/>
  </conditionalFormatting>
  <conditionalFormatting sqref="S83">
    <cfRule type="duplicateValues" dxfId="422" priority="596"/>
  </conditionalFormatting>
  <conditionalFormatting sqref="S83">
    <cfRule type="duplicateValues" dxfId="421" priority="595"/>
  </conditionalFormatting>
  <conditionalFormatting sqref="S83">
    <cfRule type="duplicateValues" dxfId="420" priority="594"/>
  </conditionalFormatting>
  <conditionalFormatting sqref="S83">
    <cfRule type="duplicateValues" dxfId="419" priority="593"/>
  </conditionalFormatting>
  <conditionalFormatting sqref="S85">
    <cfRule type="duplicateValues" dxfId="418" priority="592"/>
  </conditionalFormatting>
  <conditionalFormatting sqref="S85">
    <cfRule type="duplicateValues" dxfId="417" priority="591"/>
  </conditionalFormatting>
  <conditionalFormatting sqref="S85">
    <cfRule type="duplicateValues" dxfId="416" priority="590"/>
  </conditionalFormatting>
  <conditionalFormatting sqref="S85">
    <cfRule type="duplicateValues" dxfId="415" priority="589"/>
  </conditionalFormatting>
  <conditionalFormatting sqref="S85">
    <cfRule type="duplicateValues" dxfId="414" priority="588"/>
  </conditionalFormatting>
  <conditionalFormatting sqref="S85">
    <cfRule type="duplicateValues" dxfId="413" priority="587"/>
  </conditionalFormatting>
  <conditionalFormatting sqref="S136">
    <cfRule type="duplicateValues" dxfId="412" priority="556"/>
  </conditionalFormatting>
  <conditionalFormatting sqref="S138">
    <cfRule type="duplicateValues" dxfId="411" priority="555"/>
  </conditionalFormatting>
  <conditionalFormatting sqref="S140">
    <cfRule type="duplicateValues" dxfId="410" priority="554"/>
  </conditionalFormatting>
  <conditionalFormatting sqref="S147">
    <cfRule type="duplicateValues" dxfId="409" priority="553"/>
  </conditionalFormatting>
  <conditionalFormatting sqref="S149">
    <cfRule type="duplicateValues" dxfId="408" priority="552"/>
  </conditionalFormatting>
  <conditionalFormatting sqref="S151">
    <cfRule type="duplicateValues" dxfId="407" priority="551"/>
  </conditionalFormatting>
  <conditionalFormatting sqref="S151">
    <cfRule type="duplicateValues" dxfId="406" priority="550"/>
  </conditionalFormatting>
  <conditionalFormatting sqref="S155">
    <cfRule type="duplicateValues" dxfId="405" priority="549"/>
  </conditionalFormatting>
  <conditionalFormatting sqref="S155">
    <cfRule type="duplicateValues" dxfId="404" priority="548"/>
  </conditionalFormatting>
  <conditionalFormatting sqref="S155">
    <cfRule type="duplicateValues" dxfId="403" priority="547"/>
  </conditionalFormatting>
  <conditionalFormatting sqref="S157">
    <cfRule type="duplicateValues" dxfId="402" priority="546"/>
  </conditionalFormatting>
  <conditionalFormatting sqref="S157">
    <cfRule type="duplicateValues" dxfId="401" priority="545"/>
  </conditionalFormatting>
  <conditionalFormatting sqref="S157">
    <cfRule type="duplicateValues" dxfId="400" priority="544"/>
  </conditionalFormatting>
  <conditionalFormatting sqref="S159">
    <cfRule type="duplicateValues" dxfId="399" priority="543"/>
  </conditionalFormatting>
  <conditionalFormatting sqref="S159">
    <cfRule type="duplicateValues" dxfId="398" priority="542"/>
  </conditionalFormatting>
  <conditionalFormatting sqref="S159">
    <cfRule type="duplicateValues" dxfId="397" priority="541"/>
  </conditionalFormatting>
  <conditionalFormatting sqref="S164">
    <cfRule type="duplicateValues" dxfId="396" priority="536"/>
  </conditionalFormatting>
  <conditionalFormatting sqref="S164">
    <cfRule type="duplicateValues" dxfId="395" priority="535"/>
  </conditionalFormatting>
  <conditionalFormatting sqref="S164">
    <cfRule type="duplicateValues" dxfId="394" priority="534"/>
  </conditionalFormatting>
  <conditionalFormatting sqref="S164">
    <cfRule type="duplicateValues" dxfId="393" priority="533"/>
  </conditionalFormatting>
  <conditionalFormatting sqref="S166">
    <cfRule type="duplicateValues" dxfId="392" priority="532"/>
  </conditionalFormatting>
  <conditionalFormatting sqref="S166">
    <cfRule type="duplicateValues" dxfId="391" priority="531"/>
  </conditionalFormatting>
  <conditionalFormatting sqref="S166">
    <cfRule type="duplicateValues" dxfId="390" priority="530"/>
  </conditionalFormatting>
  <conditionalFormatting sqref="S166">
    <cfRule type="duplicateValues" dxfId="389" priority="529"/>
  </conditionalFormatting>
  <conditionalFormatting sqref="S168">
    <cfRule type="duplicateValues" dxfId="388" priority="528"/>
  </conditionalFormatting>
  <conditionalFormatting sqref="S168">
    <cfRule type="duplicateValues" dxfId="387" priority="527"/>
  </conditionalFormatting>
  <conditionalFormatting sqref="S168">
    <cfRule type="duplicateValues" dxfId="386" priority="526"/>
  </conditionalFormatting>
  <conditionalFormatting sqref="S168">
    <cfRule type="duplicateValues" dxfId="385" priority="525"/>
  </conditionalFormatting>
  <conditionalFormatting sqref="S168">
    <cfRule type="duplicateValues" dxfId="384" priority="524"/>
  </conditionalFormatting>
  <conditionalFormatting sqref="S177">
    <cfRule type="duplicateValues" dxfId="383" priority="523"/>
  </conditionalFormatting>
  <conditionalFormatting sqref="S179">
    <cfRule type="duplicateValues" dxfId="382" priority="522"/>
  </conditionalFormatting>
  <conditionalFormatting sqref="S181">
    <cfRule type="duplicateValues" dxfId="381" priority="521"/>
  </conditionalFormatting>
  <conditionalFormatting sqref="S183">
    <cfRule type="duplicateValues" dxfId="380" priority="520"/>
  </conditionalFormatting>
  <conditionalFormatting sqref="S183">
    <cfRule type="duplicateValues" dxfId="379" priority="519"/>
  </conditionalFormatting>
  <conditionalFormatting sqref="S185">
    <cfRule type="duplicateValues" dxfId="378" priority="518"/>
  </conditionalFormatting>
  <conditionalFormatting sqref="S185">
    <cfRule type="duplicateValues" dxfId="377" priority="517"/>
  </conditionalFormatting>
  <conditionalFormatting sqref="S187">
    <cfRule type="duplicateValues" dxfId="376" priority="516"/>
  </conditionalFormatting>
  <conditionalFormatting sqref="S187">
    <cfRule type="duplicateValues" dxfId="375" priority="515"/>
  </conditionalFormatting>
  <conditionalFormatting sqref="S189">
    <cfRule type="duplicateValues" dxfId="374" priority="514"/>
  </conditionalFormatting>
  <conditionalFormatting sqref="S189">
    <cfRule type="duplicateValues" dxfId="373" priority="513"/>
  </conditionalFormatting>
  <conditionalFormatting sqref="S189">
    <cfRule type="duplicateValues" dxfId="372" priority="512"/>
  </conditionalFormatting>
  <conditionalFormatting sqref="S191">
    <cfRule type="duplicateValues" dxfId="371" priority="511"/>
  </conditionalFormatting>
  <conditionalFormatting sqref="S191">
    <cfRule type="duplicateValues" dxfId="370" priority="510"/>
  </conditionalFormatting>
  <conditionalFormatting sqref="S191">
    <cfRule type="duplicateValues" dxfId="369" priority="509"/>
  </conditionalFormatting>
  <conditionalFormatting sqref="S193">
    <cfRule type="duplicateValues" dxfId="368" priority="508"/>
  </conditionalFormatting>
  <conditionalFormatting sqref="S193">
    <cfRule type="duplicateValues" dxfId="367" priority="507"/>
  </conditionalFormatting>
  <conditionalFormatting sqref="S193">
    <cfRule type="duplicateValues" dxfId="366" priority="506"/>
  </conditionalFormatting>
  <conditionalFormatting sqref="S193">
    <cfRule type="duplicateValues" dxfId="365" priority="505"/>
  </conditionalFormatting>
  <conditionalFormatting sqref="U193 U48 U71 U75:U77 U79 U83 U85 U87 U95 U73">
    <cfRule type="duplicateValues" dxfId="364" priority="504"/>
  </conditionalFormatting>
  <conditionalFormatting sqref="U49">
    <cfRule type="duplicateValues" dxfId="363" priority="494"/>
  </conditionalFormatting>
  <conditionalFormatting sqref="U74">
    <cfRule type="duplicateValues" dxfId="362" priority="493"/>
  </conditionalFormatting>
  <conditionalFormatting sqref="U78">
    <cfRule type="duplicateValues" dxfId="361" priority="499"/>
  </conditionalFormatting>
  <conditionalFormatting sqref="U88 U80">
    <cfRule type="duplicateValues" dxfId="360" priority="498"/>
  </conditionalFormatting>
  <conditionalFormatting sqref="U82">
    <cfRule type="duplicateValues" dxfId="359" priority="497"/>
  </conditionalFormatting>
  <conditionalFormatting sqref="U84">
    <cfRule type="duplicateValues" dxfId="358" priority="496"/>
  </conditionalFormatting>
  <conditionalFormatting sqref="U86">
    <cfRule type="duplicateValues" dxfId="357" priority="495"/>
  </conditionalFormatting>
  <conditionalFormatting sqref="U94">
    <cfRule type="duplicateValues" dxfId="356" priority="500"/>
  </conditionalFormatting>
  <conditionalFormatting sqref="U160">
    <cfRule type="duplicateValues" dxfId="355" priority="503"/>
  </conditionalFormatting>
  <conditionalFormatting sqref="U50">
    <cfRule type="duplicateValues" dxfId="354" priority="491"/>
  </conditionalFormatting>
  <conditionalFormatting sqref="U52">
    <cfRule type="duplicateValues" dxfId="353" priority="490"/>
  </conditionalFormatting>
  <conditionalFormatting sqref="U53">
    <cfRule type="duplicateValues" dxfId="352" priority="489"/>
  </conditionalFormatting>
  <conditionalFormatting sqref="U54">
    <cfRule type="duplicateValues" dxfId="351" priority="488"/>
  </conditionalFormatting>
  <conditionalFormatting sqref="U62">
    <cfRule type="duplicateValues" dxfId="350" priority="487"/>
  </conditionalFormatting>
  <conditionalFormatting sqref="U56">
    <cfRule type="duplicateValues" dxfId="349" priority="486"/>
  </conditionalFormatting>
  <conditionalFormatting sqref="U58">
    <cfRule type="duplicateValues" dxfId="348" priority="485"/>
  </conditionalFormatting>
  <conditionalFormatting sqref="U81">
    <cfRule type="duplicateValues" dxfId="347" priority="484"/>
  </conditionalFormatting>
  <conditionalFormatting sqref="U60">
    <cfRule type="duplicateValues" dxfId="346" priority="483"/>
  </conditionalFormatting>
  <conditionalFormatting sqref="U61">
    <cfRule type="duplicateValues" dxfId="345" priority="482"/>
  </conditionalFormatting>
  <conditionalFormatting sqref="U63">
    <cfRule type="duplicateValues" dxfId="344" priority="481"/>
  </conditionalFormatting>
  <conditionalFormatting sqref="U65">
    <cfRule type="duplicateValues" dxfId="343" priority="480"/>
  </conditionalFormatting>
  <conditionalFormatting sqref="U67">
    <cfRule type="duplicateValues" dxfId="342" priority="479"/>
  </conditionalFormatting>
  <conditionalFormatting sqref="U70">
    <cfRule type="duplicateValues" dxfId="341" priority="478"/>
  </conditionalFormatting>
  <conditionalFormatting sqref="U130 U132 U134">
    <cfRule type="duplicateValues" dxfId="340" priority="468"/>
  </conditionalFormatting>
  <conditionalFormatting sqref="U131">
    <cfRule type="duplicateValues" dxfId="339" priority="466"/>
  </conditionalFormatting>
  <conditionalFormatting sqref="U133">
    <cfRule type="duplicateValues" dxfId="338" priority="467"/>
  </conditionalFormatting>
  <conditionalFormatting sqref="U136 U138 U140">
    <cfRule type="duplicateValues" dxfId="337" priority="465"/>
  </conditionalFormatting>
  <conditionalFormatting sqref="U137">
    <cfRule type="duplicateValues" dxfId="336" priority="463"/>
  </conditionalFormatting>
  <conditionalFormatting sqref="U139">
    <cfRule type="duplicateValues" dxfId="335" priority="464"/>
  </conditionalFormatting>
  <conditionalFormatting sqref="U155 U157 U159">
    <cfRule type="duplicateValues" dxfId="334" priority="462"/>
  </conditionalFormatting>
  <conditionalFormatting sqref="U156">
    <cfRule type="duplicateValues" dxfId="333" priority="460"/>
  </conditionalFormatting>
  <conditionalFormatting sqref="U158">
    <cfRule type="duplicateValues" dxfId="332" priority="461"/>
  </conditionalFormatting>
  <conditionalFormatting sqref="U162 U164 U147 U149 U166">
    <cfRule type="duplicateValues" dxfId="331" priority="459"/>
  </conditionalFormatting>
  <conditionalFormatting sqref="U163">
    <cfRule type="duplicateValues" dxfId="330" priority="457"/>
  </conditionalFormatting>
  <conditionalFormatting sqref="U165">
    <cfRule type="duplicateValues" dxfId="329" priority="458"/>
  </conditionalFormatting>
  <conditionalFormatting sqref="U146">
    <cfRule type="duplicateValues" dxfId="328" priority="456"/>
  </conditionalFormatting>
  <conditionalFormatting sqref="U168 U143 U145">
    <cfRule type="duplicateValues" dxfId="327" priority="455"/>
  </conditionalFormatting>
  <conditionalFormatting sqref="U169">
    <cfRule type="duplicateValues" dxfId="326" priority="453"/>
  </conditionalFormatting>
  <conditionalFormatting sqref="U144">
    <cfRule type="duplicateValues" dxfId="325" priority="454"/>
  </conditionalFormatting>
  <conditionalFormatting sqref="U148">
    <cfRule type="duplicateValues" dxfId="324" priority="451"/>
  </conditionalFormatting>
  <conditionalFormatting sqref="U192">
    <cfRule type="duplicateValues" dxfId="323" priority="452"/>
  </conditionalFormatting>
  <conditionalFormatting sqref="U167">
    <cfRule type="duplicateValues" dxfId="322" priority="450"/>
  </conditionalFormatting>
  <conditionalFormatting sqref="U151">
    <cfRule type="duplicateValues" dxfId="321" priority="449"/>
  </conditionalFormatting>
  <conditionalFormatting sqref="U176">
    <cfRule type="duplicateValues" dxfId="320" priority="448"/>
  </conditionalFormatting>
  <conditionalFormatting sqref="U171 U173 U175">
    <cfRule type="duplicateValues" dxfId="319" priority="447"/>
  </conditionalFormatting>
  <conditionalFormatting sqref="U172">
    <cfRule type="duplicateValues" dxfId="318" priority="445"/>
  </conditionalFormatting>
  <conditionalFormatting sqref="U174">
    <cfRule type="duplicateValues" dxfId="317" priority="446"/>
  </conditionalFormatting>
  <conditionalFormatting sqref="U177 U189 U179 U181 U191">
    <cfRule type="duplicateValues" dxfId="316" priority="444"/>
  </conditionalFormatting>
  <conditionalFormatting sqref="U178">
    <cfRule type="duplicateValues" dxfId="315" priority="442"/>
  </conditionalFormatting>
  <conditionalFormatting sqref="U180">
    <cfRule type="duplicateValues" dxfId="314" priority="443"/>
  </conditionalFormatting>
  <conditionalFormatting sqref="U188">
    <cfRule type="duplicateValues" dxfId="313" priority="441"/>
  </conditionalFormatting>
  <conditionalFormatting sqref="U183 U185 U187">
    <cfRule type="duplicateValues" dxfId="312" priority="440"/>
  </conditionalFormatting>
  <conditionalFormatting sqref="U184">
    <cfRule type="duplicateValues" dxfId="311" priority="438"/>
  </conditionalFormatting>
  <conditionalFormatting sqref="U186">
    <cfRule type="duplicateValues" dxfId="310" priority="439"/>
  </conditionalFormatting>
  <conditionalFormatting sqref="U190">
    <cfRule type="duplicateValues" dxfId="309" priority="437"/>
  </conditionalFormatting>
  <conditionalFormatting sqref="U182">
    <cfRule type="duplicateValues" dxfId="308" priority="436"/>
  </conditionalFormatting>
  <conditionalFormatting sqref="U154">
    <cfRule type="duplicateValues" dxfId="307" priority="435"/>
  </conditionalFormatting>
  <conditionalFormatting sqref="U50">
    <cfRule type="duplicateValues" dxfId="306" priority="434"/>
  </conditionalFormatting>
  <conditionalFormatting sqref="U52">
    <cfRule type="duplicateValues" dxfId="305" priority="433"/>
  </conditionalFormatting>
  <conditionalFormatting sqref="U52">
    <cfRule type="duplicateValues" dxfId="304" priority="432"/>
  </conditionalFormatting>
  <conditionalFormatting sqref="U54">
    <cfRule type="duplicateValues" dxfId="303" priority="431"/>
  </conditionalFormatting>
  <conditionalFormatting sqref="U54">
    <cfRule type="duplicateValues" dxfId="302" priority="430"/>
  </conditionalFormatting>
  <conditionalFormatting sqref="U54">
    <cfRule type="duplicateValues" dxfId="301" priority="429"/>
  </conditionalFormatting>
  <conditionalFormatting sqref="U56">
    <cfRule type="duplicateValues" dxfId="300" priority="428"/>
  </conditionalFormatting>
  <conditionalFormatting sqref="U56">
    <cfRule type="duplicateValues" dxfId="299" priority="427"/>
  </conditionalFormatting>
  <conditionalFormatting sqref="U56">
    <cfRule type="duplicateValues" dxfId="298" priority="426"/>
  </conditionalFormatting>
  <conditionalFormatting sqref="U56">
    <cfRule type="duplicateValues" dxfId="297" priority="425"/>
  </conditionalFormatting>
  <conditionalFormatting sqref="U58">
    <cfRule type="duplicateValues" dxfId="296" priority="424"/>
  </conditionalFormatting>
  <conditionalFormatting sqref="U58">
    <cfRule type="duplicateValues" dxfId="295" priority="423"/>
  </conditionalFormatting>
  <conditionalFormatting sqref="U58">
    <cfRule type="duplicateValues" dxfId="294" priority="422"/>
  </conditionalFormatting>
  <conditionalFormatting sqref="U58">
    <cfRule type="duplicateValues" dxfId="293" priority="421"/>
  </conditionalFormatting>
  <conditionalFormatting sqref="U58">
    <cfRule type="duplicateValues" dxfId="292" priority="420"/>
  </conditionalFormatting>
  <conditionalFormatting sqref="U63">
    <cfRule type="duplicateValues" dxfId="291" priority="419"/>
  </conditionalFormatting>
  <conditionalFormatting sqref="U65">
    <cfRule type="duplicateValues" dxfId="290" priority="418"/>
  </conditionalFormatting>
  <conditionalFormatting sqref="U65">
    <cfRule type="duplicateValues" dxfId="289" priority="417"/>
  </conditionalFormatting>
  <conditionalFormatting sqref="U67">
    <cfRule type="duplicateValues" dxfId="288" priority="416"/>
  </conditionalFormatting>
  <conditionalFormatting sqref="U67">
    <cfRule type="duplicateValues" dxfId="287" priority="415"/>
  </conditionalFormatting>
  <conditionalFormatting sqref="U67">
    <cfRule type="duplicateValues" dxfId="286" priority="414"/>
  </conditionalFormatting>
  <conditionalFormatting sqref="U69">
    <cfRule type="duplicateValues" dxfId="285" priority="413"/>
  </conditionalFormatting>
  <conditionalFormatting sqref="U69">
    <cfRule type="duplicateValues" dxfId="284" priority="412"/>
  </conditionalFormatting>
  <conditionalFormatting sqref="U69">
    <cfRule type="duplicateValues" dxfId="283" priority="411"/>
  </conditionalFormatting>
  <conditionalFormatting sqref="U69">
    <cfRule type="duplicateValues" dxfId="282" priority="410"/>
  </conditionalFormatting>
  <conditionalFormatting sqref="U73">
    <cfRule type="duplicateValues" dxfId="281" priority="409"/>
  </conditionalFormatting>
  <conditionalFormatting sqref="U73">
    <cfRule type="duplicateValues" dxfId="280" priority="408"/>
  </conditionalFormatting>
  <conditionalFormatting sqref="U73">
    <cfRule type="duplicateValues" dxfId="279" priority="407"/>
  </conditionalFormatting>
  <conditionalFormatting sqref="U73">
    <cfRule type="duplicateValues" dxfId="278" priority="406"/>
  </conditionalFormatting>
  <conditionalFormatting sqref="U71">
    <cfRule type="duplicateValues" dxfId="277" priority="405"/>
  </conditionalFormatting>
  <conditionalFormatting sqref="U71">
    <cfRule type="duplicateValues" dxfId="276" priority="404"/>
  </conditionalFormatting>
  <conditionalFormatting sqref="U71">
    <cfRule type="duplicateValues" dxfId="275" priority="403"/>
  </conditionalFormatting>
  <conditionalFormatting sqref="U71">
    <cfRule type="duplicateValues" dxfId="274" priority="402"/>
  </conditionalFormatting>
  <conditionalFormatting sqref="U75">
    <cfRule type="duplicateValues" dxfId="273" priority="401"/>
  </conditionalFormatting>
  <conditionalFormatting sqref="U75">
    <cfRule type="duplicateValues" dxfId="272" priority="400"/>
  </conditionalFormatting>
  <conditionalFormatting sqref="U75">
    <cfRule type="duplicateValues" dxfId="271" priority="399"/>
  </conditionalFormatting>
  <conditionalFormatting sqref="U75">
    <cfRule type="duplicateValues" dxfId="270" priority="398"/>
  </conditionalFormatting>
  <conditionalFormatting sqref="U77">
    <cfRule type="duplicateValues" dxfId="269" priority="397"/>
  </conditionalFormatting>
  <conditionalFormatting sqref="U77">
    <cfRule type="duplicateValues" dxfId="268" priority="396"/>
  </conditionalFormatting>
  <conditionalFormatting sqref="U77">
    <cfRule type="duplicateValues" dxfId="267" priority="395"/>
  </conditionalFormatting>
  <conditionalFormatting sqref="U77">
    <cfRule type="duplicateValues" dxfId="266" priority="394"/>
  </conditionalFormatting>
  <conditionalFormatting sqref="U79">
    <cfRule type="duplicateValues" dxfId="265" priority="393"/>
  </conditionalFormatting>
  <conditionalFormatting sqref="U79">
    <cfRule type="duplicateValues" dxfId="264" priority="392"/>
  </conditionalFormatting>
  <conditionalFormatting sqref="U79">
    <cfRule type="duplicateValues" dxfId="263" priority="391"/>
  </conditionalFormatting>
  <conditionalFormatting sqref="U79">
    <cfRule type="duplicateValues" dxfId="262" priority="390"/>
  </conditionalFormatting>
  <conditionalFormatting sqref="U81">
    <cfRule type="duplicateValues" dxfId="261" priority="389"/>
  </conditionalFormatting>
  <conditionalFormatting sqref="U81">
    <cfRule type="duplicateValues" dxfId="260" priority="388"/>
  </conditionalFormatting>
  <conditionalFormatting sqref="U81">
    <cfRule type="duplicateValues" dxfId="259" priority="387"/>
  </conditionalFormatting>
  <conditionalFormatting sqref="U81">
    <cfRule type="duplicateValues" dxfId="258" priority="386"/>
  </conditionalFormatting>
  <conditionalFormatting sqref="U81">
    <cfRule type="duplicateValues" dxfId="257" priority="385"/>
  </conditionalFormatting>
  <conditionalFormatting sqref="U87">
    <cfRule type="duplicateValues" dxfId="256" priority="384"/>
  </conditionalFormatting>
  <conditionalFormatting sqref="U87">
    <cfRule type="duplicateValues" dxfId="255" priority="383"/>
  </conditionalFormatting>
  <conditionalFormatting sqref="U87">
    <cfRule type="duplicateValues" dxfId="254" priority="382"/>
  </conditionalFormatting>
  <conditionalFormatting sqref="U87">
    <cfRule type="duplicateValues" dxfId="253" priority="381"/>
  </conditionalFormatting>
  <conditionalFormatting sqref="U87">
    <cfRule type="duplicateValues" dxfId="252" priority="380"/>
  </conditionalFormatting>
  <conditionalFormatting sqref="U87">
    <cfRule type="duplicateValues" dxfId="251" priority="379"/>
  </conditionalFormatting>
  <conditionalFormatting sqref="U83">
    <cfRule type="duplicateValues" dxfId="250" priority="378"/>
  </conditionalFormatting>
  <conditionalFormatting sqref="U83">
    <cfRule type="duplicateValues" dxfId="249" priority="377"/>
  </conditionalFormatting>
  <conditionalFormatting sqref="U83">
    <cfRule type="duplicateValues" dxfId="248" priority="376"/>
  </conditionalFormatting>
  <conditionalFormatting sqref="U83">
    <cfRule type="duplicateValues" dxfId="247" priority="375"/>
  </conditionalFormatting>
  <conditionalFormatting sqref="U83">
    <cfRule type="duplicateValues" dxfId="246" priority="374"/>
  </conditionalFormatting>
  <conditionalFormatting sqref="U83">
    <cfRule type="duplicateValues" dxfId="245" priority="373"/>
  </conditionalFormatting>
  <conditionalFormatting sqref="U85">
    <cfRule type="duplicateValues" dxfId="244" priority="372"/>
  </conditionalFormatting>
  <conditionalFormatting sqref="U85">
    <cfRule type="duplicateValues" dxfId="243" priority="371"/>
  </conditionalFormatting>
  <conditionalFormatting sqref="U85">
    <cfRule type="duplicateValues" dxfId="242" priority="370"/>
  </conditionalFormatting>
  <conditionalFormatting sqref="U85">
    <cfRule type="duplicateValues" dxfId="241" priority="369"/>
  </conditionalFormatting>
  <conditionalFormatting sqref="U85">
    <cfRule type="duplicateValues" dxfId="240" priority="368"/>
  </conditionalFormatting>
  <conditionalFormatting sqref="U85">
    <cfRule type="duplicateValues" dxfId="239" priority="367"/>
  </conditionalFormatting>
  <conditionalFormatting sqref="U136">
    <cfRule type="duplicateValues" dxfId="238" priority="336"/>
  </conditionalFormatting>
  <conditionalFormatting sqref="U138">
    <cfRule type="duplicateValues" dxfId="237" priority="335"/>
  </conditionalFormatting>
  <conditionalFormatting sqref="U140">
    <cfRule type="duplicateValues" dxfId="236" priority="334"/>
  </conditionalFormatting>
  <conditionalFormatting sqref="U147">
    <cfRule type="duplicateValues" dxfId="235" priority="333"/>
  </conditionalFormatting>
  <conditionalFormatting sqref="U149">
    <cfRule type="duplicateValues" dxfId="234" priority="332"/>
  </conditionalFormatting>
  <conditionalFormatting sqref="U151">
    <cfRule type="duplicateValues" dxfId="233" priority="331"/>
  </conditionalFormatting>
  <conditionalFormatting sqref="U151">
    <cfRule type="duplicateValues" dxfId="232" priority="330"/>
  </conditionalFormatting>
  <conditionalFormatting sqref="U155">
    <cfRule type="duplicateValues" dxfId="231" priority="329"/>
  </conditionalFormatting>
  <conditionalFormatting sqref="U155">
    <cfRule type="duplicateValues" dxfId="230" priority="328"/>
  </conditionalFormatting>
  <conditionalFormatting sqref="U155">
    <cfRule type="duplicateValues" dxfId="229" priority="327"/>
  </conditionalFormatting>
  <conditionalFormatting sqref="U157">
    <cfRule type="duplicateValues" dxfId="228" priority="326"/>
  </conditionalFormatting>
  <conditionalFormatting sqref="U157">
    <cfRule type="duplicateValues" dxfId="227" priority="325"/>
  </conditionalFormatting>
  <conditionalFormatting sqref="U157">
    <cfRule type="duplicateValues" dxfId="226" priority="324"/>
  </conditionalFormatting>
  <conditionalFormatting sqref="U159">
    <cfRule type="duplicateValues" dxfId="225" priority="323"/>
  </conditionalFormatting>
  <conditionalFormatting sqref="U159">
    <cfRule type="duplicateValues" dxfId="224" priority="322"/>
  </conditionalFormatting>
  <conditionalFormatting sqref="U159">
    <cfRule type="duplicateValues" dxfId="223" priority="321"/>
  </conditionalFormatting>
  <conditionalFormatting sqref="U164">
    <cfRule type="duplicateValues" dxfId="222" priority="316"/>
  </conditionalFormatting>
  <conditionalFormatting sqref="U164">
    <cfRule type="duplicateValues" dxfId="221" priority="315"/>
  </conditionalFormatting>
  <conditionalFormatting sqref="U164">
    <cfRule type="duplicateValues" dxfId="220" priority="314"/>
  </conditionalFormatting>
  <conditionalFormatting sqref="U164">
    <cfRule type="duplicateValues" dxfId="219" priority="313"/>
  </conditionalFormatting>
  <conditionalFormatting sqref="U166">
    <cfRule type="duplicateValues" dxfId="218" priority="312"/>
  </conditionalFormatting>
  <conditionalFormatting sqref="U166">
    <cfRule type="duplicateValues" dxfId="217" priority="311"/>
  </conditionalFormatting>
  <conditionalFormatting sqref="U166">
    <cfRule type="duplicateValues" dxfId="216" priority="310"/>
  </conditionalFormatting>
  <conditionalFormatting sqref="U166">
    <cfRule type="duplicateValues" dxfId="215" priority="309"/>
  </conditionalFormatting>
  <conditionalFormatting sqref="U168">
    <cfRule type="duplicateValues" dxfId="214" priority="308"/>
  </conditionalFormatting>
  <conditionalFormatting sqref="U168">
    <cfRule type="duplicateValues" dxfId="213" priority="307"/>
  </conditionalFormatting>
  <conditionalFormatting sqref="U168">
    <cfRule type="duplicateValues" dxfId="212" priority="306"/>
  </conditionalFormatting>
  <conditionalFormatting sqref="U168">
    <cfRule type="duplicateValues" dxfId="211" priority="305"/>
  </conditionalFormatting>
  <conditionalFormatting sqref="U168">
    <cfRule type="duplicateValues" dxfId="210" priority="304"/>
  </conditionalFormatting>
  <conditionalFormatting sqref="U177">
    <cfRule type="duplicateValues" dxfId="209" priority="303"/>
  </conditionalFormatting>
  <conditionalFormatting sqref="U179">
    <cfRule type="duplicateValues" dxfId="208" priority="302"/>
  </conditionalFormatting>
  <conditionalFormatting sqref="U181">
    <cfRule type="duplicateValues" dxfId="207" priority="301"/>
  </conditionalFormatting>
  <conditionalFormatting sqref="U183">
    <cfRule type="duplicateValues" dxfId="206" priority="300"/>
  </conditionalFormatting>
  <conditionalFormatting sqref="U183">
    <cfRule type="duplicateValues" dxfId="205" priority="299"/>
  </conditionalFormatting>
  <conditionalFormatting sqref="U185">
    <cfRule type="duplicateValues" dxfId="204" priority="298"/>
  </conditionalFormatting>
  <conditionalFormatting sqref="U185">
    <cfRule type="duplicateValues" dxfId="203" priority="297"/>
  </conditionalFormatting>
  <conditionalFormatting sqref="U187">
    <cfRule type="duplicateValues" dxfId="202" priority="296"/>
  </conditionalFormatting>
  <conditionalFormatting sqref="U187">
    <cfRule type="duplicateValues" dxfId="201" priority="295"/>
  </conditionalFormatting>
  <conditionalFormatting sqref="U189">
    <cfRule type="duplicateValues" dxfId="200" priority="294"/>
  </conditionalFormatting>
  <conditionalFormatting sqref="U189">
    <cfRule type="duplicateValues" dxfId="199" priority="293"/>
  </conditionalFormatting>
  <conditionalFormatting sqref="U189">
    <cfRule type="duplicateValues" dxfId="198" priority="292"/>
  </conditionalFormatting>
  <conditionalFormatting sqref="U191">
    <cfRule type="duplicateValues" dxfId="197" priority="291"/>
  </conditionalFormatting>
  <conditionalFormatting sqref="U191">
    <cfRule type="duplicateValues" dxfId="196" priority="290"/>
  </conditionalFormatting>
  <conditionalFormatting sqref="U191">
    <cfRule type="duplicateValues" dxfId="195" priority="289"/>
  </conditionalFormatting>
  <conditionalFormatting sqref="U193">
    <cfRule type="duplicateValues" dxfId="194" priority="288"/>
  </conditionalFormatting>
  <conditionalFormatting sqref="U193">
    <cfRule type="duplicateValues" dxfId="193" priority="287"/>
  </conditionalFormatting>
  <conditionalFormatting sqref="U193">
    <cfRule type="duplicateValues" dxfId="192" priority="286"/>
  </conditionalFormatting>
  <conditionalFormatting sqref="U193">
    <cfRule type="duplicateValues" dxfId="191" priority="285"/>
  </conditionalFormatting>
  <conditionalFormatting sqref="O48">
    <cfRule type="cellIs" dxfId="190" priority="284" operator="notEqual">
      <formula>0</formula>
    </cfRule>
  </conditionalFormatting>
  <conditionalFormatting sqref="O50">
    <cfRule type="cellIs" dxfId="189" priority="283" operator="notEqual">
      <formula>0</formula>
    </cfRule>
  </conditionalFormatting>
  <conditionalFormatting sqref="O52">
    <cfRule type="cellIs" dxfId="188" priority="282" operator="notEqual">
      <formula>0</formula>
    </cfRule>
  </conditionalFormatting>
  <conditionalFormatting sqref="O54">
    <cfRule type="cellIs" dxfId="187" priority="281" operator="notEqual">
      <formula>0</formula>
    </cfRule>
  </conditionalFormatting>
  <conditionalFormatting sqref="O56">
    <cfRule type="cellIs" dxfId="186" priority="280" operator="notEqual">
      <formula>0</formula>
    </cfRule>
  </conditionalFormatting>
  <conditionalFormatting sqref="O58">
    <cfRule type="cellIs" dxfId="185" priority="279" operator="notEqual">
      <formula>0</formula>
    </cfRule>
  </conditionalFormatting>
  <conditionalFormatting sqref="D65:E65">
    <cfRule type="cellIs" dxfId="184" priority="278" operator="notEqual">
      <formula>0</formula>
    </cfRule>
  </conditionalFormatting>
  <conditionalFormatting sqref="D72:E72">
    <cfRule type="cellIs" dxfId="183" priority="276" operator="notEqual">
      <formula>0</formula>
    </cfRule>
  </conditionalFormatting>
  <conditionalFormatting sqref="S72">
    <cfRule type="duplicateValues" dxfId="182" priority="275"/>
  </conditionalFormatting>
  <conditionalFormatting sqref="U72">
    <cfRule type="duplicateValues" dxfId="181" priority="274"/>
  </conditionalFormatting>
  <conditionalFormatting sqref="Q72:U72 W72">
    <cfRule type="duplicateValues" dxfId="180" priority="272"/>
    <cfRule type="duplicateValues" dxfId="179" priority="273"/>
  </conditionalFormatting>
  <conditionalFormatting sqref="U72">
    <cfRule type="duplicateValues" dxfId="178" priority="271"/>
  </conditionalFormatting>
  <conditionalFormatting sqref="D79:E79">
    <cfRule type="cellIs" dxfId="177" priority="270" operator="notEqual">
      <formula>0</formula>
    </cfRule>
  </conditionalFormatting>
  <conditionalFormatting sqref="D85:E85">
    <cfRule type="cellIs" dxfId="176" priority="266" operator="notEqual">
      <formula>0</formula>
    </cfRule>
  </conditionalFormatting>
  <conditionalFormatting sqref="D93:E93">
    <cfRule type="cellIs" dxfId="175" priority="268" operator="notEqual">
      <formula>0</formula>
    </cfRule>
  </conditionalFormatting>
  <conditionalFormatting sqref="D81:E81">
    <cfRule type="cellIs" dxfId="174" priority="267" operator="notEqual">
      <formula>0</formula>
    </cfRule>
  </conditionalFormatting>
  <conditionalFormatting sqref="D83:E83">
    <cfRule type="cellIs" dxfId="173" priority="269" operator="notEqual">
      <formula>0</formula>
    </cfRule>
  </conditionalFormatting>
  <conditionalFormatting sqref="D87:E87">
    <cfRule type="cellIs" dxfId="172" priority="265" operator="notEqual">
      <formula>0</formula>
    </cfRule>
  </conditionalFormatting>
  <conditionalFormatting sqref="O215">
    <cfRule type="cellIs" dxfId="171" priority="263" operator="notEqual">
      <formula>0</formula>
    </cfRule>
    <cfRule type="cellIs" priority="264" operator="notEqual">
      <formula>0</formula>
    </cfRule>
  </conditionalFormatting>
  <conditionalFormatting sqref="O217">
    <cfRule type="cellIs" dxfId="170" priority="261" operator="notEqual">
      <formula>0</formula>
    </cfRule>
    <cfRule type="cellIs" priority="262" operator="notEqual">
      <formula>0</formula>
    </cfRule>
  </conditionalFormatting>
  <conditionalFormatting sqref="O219">
    <cfRule type="cellIs" dxfId="169" priority="259" operator="notEqual">
      <formula>0</formula>
    </cfRule>
    <cfRule type="cellIs" priority="260" operator="notEqual">
      <formula>0</formula>
    </cfRule>
  </conditionalFormatting>
  <conditionalFormatting sqref="O231">
    <cfRule type="cellIs" dxfId="168" priority="257" operator="notEqual">
      <formula>0</formula>
    </cfRule>
    <cfRule type="cellIs" priority="258" operator="notEqual">
      <formula>0</formula>
    </cfRule>
  </conditionalFormatting>
  <conditionalFormatting sqref="O233">
    <cfRule type="cellIs" dxfId="167" priority="255" operator="notEqual">
      <formula>0</formula>
    </cfRule>
    <cfRule type="cellIs" priority="256" operator="notEqual">
      <formula>0</formula>
    </cfRule>
  </conditionalFormatting>
  <conditionalFormatting sqref="O235">
    <cfRule type="cellIs" dxfId="166" priority="253" operator="notEqual">
      <formula>0</formula>
    </cfRule>
    <cfRule type="cellIs" priority="254" operator="notEqual">
      <formula>0</formula>
    </cfRule>
  </conditionalFormatting>
  <conditionalFormatting sqref="O237">
    <cfRule type="cellIs" dxfId="165" priority="251" operator="notEqual">
      <formula>0</formula>
    </cfRule>
    <cfRule type="cellIs" priority="252" operator="notEqual">
      <formula>0</formula>
    </cfRule>
  </conditionalFormatting>
  <conditionalFormatting sqref="O239">
    <cfRule type="cellIs" dxfId="164" priority="249" operator="notEqual">
      <formula>0</formula>
    </cfRule>
    <cfRule type="cellIs" priority="250" operator="notEqual">
      <formula>0</formula>
    </cfRule>
  </conditionalFormatting>
  <conditionalFormatting sqref="O241">
    <cfRule type="cellIs" dxfId="163" priority="247" operator="notEqual">
      <formula>0</formula>
    </cfRule>
    <cfRule type="cellIs" priority="248" operator="notEqual">
      <formula>0</formula>
    </cfRule>
  </conditionalFormatting>
  <conditionalFormatting sqref="O243">
    <cfRule type="cellIs" dxfId="162" priority="245" operator="notEqual">
      <formula>0</formula>
    </cfRule>
    <cfRule type="cellIs" priority="246" operator="notEqual">
      <formula>0</formula>
    </cfRule>
  </conditionalFormatting>
  <conditionalFormatting sqref="O245">
    <cfRule type="cellIs" dxfId="161" priority="243" operator="notEqual">
      <formula>0</formula>
    </cfRule>
    <cfRule type="cellIs" priority="244" operator="notEqual">
      <formula>0</formula>
    </cfRule>
  </conditionalFormatting>
  <conditionalFormatting sqref="O247">
    <cfRule type="cellIs" dxfId="160" priority="241" operator="notEqual">
      <formula>0</formula>
    </cfRule>
    <cfRule type="cellIs" priority="242" operator="notEqual">
      <formula>0</formula>
    </cfRule>
  </conditionalFormatting>
  <conditionalFormatting sqref="O249">
    <cfRule type="cellIs" dxfId="159" priority="239" operator="notEqual">
      <formula>0</formula>
    </cfRule>
    <cfRule type="cellIs" priority="240" operator="notEqual">
      <formula>0</formula>
    </cfRule>
  </conditionalFormatting>
  <conditionalFormatting sqref="O251">
    <cfRule type="cellIs" dxfId="158" priority="237" operator="notEqual">
      <formula>0</formula>
    </cfRule>
    <cfRule type="cellIs" priority="238" operator="notEqual">
      <formula>0</formula>
    </cfRule>
  </conditionalFormatting>
  <conditionalFormatting sqref="O261">
    <cfRule type="cellIs" dxfId="157" priority="235" operator="notEqual">
      <formula>0</formula>
    </cfRule>
    <cfRule type="cellIs" priority="236" operator="notEqual">
      <formula>0</formula>
    </cfRule>
  </conditionalFormatting>
  <conditionalFormatting sqref="O263">
    <cfRule type="cellIs" dxfId="156" priority="233" operator="notEqual">
      <formula>0</formula>
    </cfRule>
    <cfRule type="cellIs" priority="234" operator="notEqual">
      <formula>0</formula>
    </cfRule>
  </conditionalFormatting>
  <conditionalFormatting sqref="O285">
    <cfRule type="cellIs" dxfId="155" priority="231" operator="notEqual">
      <formula>0</formula>
    </cfRule>
    <cfRule type="cellIs" priority="232" operator="notEqual">
      <formula>0</formula>
    </cfRule>
  </conditionalFormatting>
  <conditionalFormatting sqref="O287">
    <cfRule type="cellIs" dxfId="154" priority="229" operator="notEqual">
      <formula>0</formula>
    </cfRule>
    <cfRule type="cellIs" priority="230" operator="notEqual">
      <formula>0</formula>
    </cfRule>
  </conditionalFormatting>
  <conditionalFormatting sqref="O289">
    <cfRule type="cellIs" dxfId="153" priority="227" operator="notEqual">
      <formula>0</formula>
    </cfRule>
    <cfRule type="cellIs" priority="228" operator="notEqual">
      <formula>0</formula>
    </cfRule>
  </conditionalFormatting>
  <conditionalFormatting sqref="O301">
    <cfRule type="cellIs" dxfId="152" priority="225" operator="notEqual">
      <formula>0</formula>
    </cfRule>
    <cfRule type="cellIs" priority="226" operator="notEqual">
      <formula>0</formula>
    </cfRule>
  </conditionalFormatting>
  <conditionalFormatting sqref="O303">
    <cfRule type="cellIs" dxfId="151" priority="223" operator="notEqual">
      <formula>0</formula>
    </cfRule>
    <cfRule type="cellIs" priority="224" operator="notEqual">
      <formula>0</formula>
    </cfRule>
  </conditionalFormatting>
  <conditionalFormatting sqref="O305">
    <cfRule type="cellIs" dxfId="150" priority="221" operator="notEqual">
      <formula>0</formula>
    </cfRule>
    <cfRule type="cellIs" priority="222" operator="notEqual">
      <formula>0</formula>
    </cfRule>
  </conditionalFormatting>
  <conditionalFormatting sqref="O307">
    <cfRule type="cellIs" dxfId="149" priority="219" operator="notEqual">
      <formula>0</formula>
    </cfRule>
    <cfRule type="cellIs" priority="220" operator="notEqual">
      <formula>0</formula>
    </cfRule>
  </conditionalFormatting>
  <conditionalFormatting sqref="O309">
    <cfRule type="cellIs" dxfId="148" priority="217" operator="notEqual">
      <formula>0</formula>
    </cfRule>
    <cfRule type="cellIs" priority="218" operator="notEqual">
      <formula>0</formula>
    </cfRule>
  </conditionalFormatting>
  <conditionalFormatting sqref="O311">
    <cfRule type="cellIs" dxfId="147" priority="215" operator="notEqual">
      <formula>0</formula>
    </cfRule>
    <cfRule type="cellIs" priority="216" operator="notEqual">
      <formula>0</formula>
    </cfRule>
  </conditionalFormatting>
  <conditionalFormatting sqref="O313">
    <cfRule type="cellIs" dxfId="146" priority="213" operator="notEqual">
      <formula>0</formula>
    </cfRule>
    <cfRule type="cellIs" priority="214" operator="notEqual">
      <formula>0</formula>
    </cfRule>
  </conditionalFormatting>
  <conditionalFormatting sqref="O315">
    <cfRule type="cellIs" dxfId="145" priority="211" operator="notEqual">
      <formula>0</formula>
    </cfRule>
    <cfRule type="cellIs" priority="212" operator="notEqual">
      <formula>0</formula>
    </cfRule>
  </conditionalFormatting>
  <conditionalFormatting sqref="O317">
    <cfRule type="cellIs" dxfId="144" priority="209" operator="notEqual">
      <formula>0</formula>
    </cfRule>
    <cfRule type="cellIs" priority="210" operator="notEqual">
      <formula>0</formula>
    </cfRule>
  </conditionalFormatting>
  <conditionalFormatting sqref="O319">
    <cfRule type="cellIs" dxfId="143" priority="207" operator="notEqual">
      <formula>0</formula>
    </cfRule>
    <cfRule type="cellIs" priority="208" operator="notEqual">
      <formula>0</formula>
    </cfRule>
  </conditionalFormatting>
  <conditionalFormatting sqref="O321">
    <cfRule type="cellIs" dxfId="142" priority="205" operator="notEqual">
      <formula>0</formula>
    </cfRule>
    <cfRule type="cellIs" priority="206" operator="notEqual">
      <formula>0</formula>
    </cfRule>
  </conditionalFormatting>
  <conditionalFormatting sqref="O355">
    <cfRule type="cellIs" dxfId="141" priority="203" operator="notEqual">
      <formula>0</formula>
    </cfRule>
    <cfRule type="cellIs" priority="204" operator="notEqual">
      <formula>0</formula>
    </cfRule>
  </conditionalFormatting>
  <conditionalFormatting sqref="O357">
    <cfRule type="cellIs" dxfId="140" priority="201" operator="notEqual">
      <formula>0</formula>
    </cfRule>
    <cfRule type="cellIs" priority="202" operator="notEqual">
      <formula>0</formula>
    </cfRule>
  </conditionalFormatting>
  <conditionalFormatting sqref="O359">
    <cfRule type="cellIs" dxfId="139" priority="199" operator="notEqual">
      <formula>0</formula>
    </cfRule>
    <cfRule type="cellIs" priority="200" operator="notEqual">
      <formula>0</formula>
    </cfRule>
  </conditionalFormatting>
  <conditionalFormatting sqref="O361">
    <cfRule type="cellIs" dxfId="138" priority="197" operator="notEqual">
      <formula>0</formula>
    </cfRule>
    <cfRule type="cellIs" priority="198" operator="notEqual">
      <formula>0</formula>
    </cfRule>
  </conditionalFormatting>
  <conditionalFormatting sqref="O363">
    <cfRule type="cellIs" dxfId="137" priority="195" operator="notEqual">
      <formula>0</formula>
    </cfRule>
    <cfRule type="cellIs" priority="196" operator="notEqual">
      <formula>0</formula>
    </cfRule>
  </conditionalFormatting>
  <conditionalFormatting sqref="O365">
    <cfRule type="cellIs" dxfId="136" priority="193" operator="notEqual">
      <formula>0</formula>
    </cfRule>
    <cfRule type="cellIs" priority="194" operator="notEqual">
      <formula>0</formula>
    </cfRule>
  </conditionalFormatting>
  <conditionalFormatting sqref="O367">
    <cfRule type="cellIs" dxfId="135" priority="191" operator="notEqual">
      <formula>0</formula>
    </cfRule>
    <cfRule type="cellIs" priority="192" operator="notEqual">
      <formula>0</formula>
    </cfRule>
  </conditionalFormatting>
  <conditionalFormatting sqref="O369">
    <cfRule type="cellIs" dxfId="134" priority="189" operator="notEqual">
      <formula>0</formula>
    </cfRule>
    <cfRule type="cellIs" priority="190" operator="notEqual">
      <formula>0</formula>
    </cfRule>
  </conditionalFormatting>
  <conditionalFormatting sqref="S162">
    <cfRule type="duplicateValues" dxfId="133" priority="1514"/>
  </conditionalFormatting>
  <conditionalFormatting sqref="U162">
    <cfRule type="duplicateValues" dxfId="132" priority="1545"/>
  </conditionalFormatting>
  <conditionalFormatting sqref="Q384:W1048576 Q196:W205 Q1:W1 Q49:U71 W48:W71 W73:W81 V48:V81 Q162:V195 Q112:R115 Q131:V160 R110:R111 R105:R107 Q105:Q111 Q325:W335 Q118:R123 T118:T123 T110:T115 Q100:R104 T100:T107 T129:V130 Q126:R130 W126:W195 T126:T128 V126:V128 V110:W115 V118:W123 Q73:U88 V82:W88 Q94:W95 Q99:U99 V99:W107 Q93:R93 T93:W93 Q3:W7 U2:W2 Q9:W9 R8:W8 Q11:W11 R10:W10 Q13:W13 R12:W12 Q25:W25 R24:W24 Q27:W27 R26:W26 Q19:W19 Q18:T18 V18:W18 Q29:W32 R28:T28 V28:W28 Q21:W23 R20:W20 R206:W206 R253:W253 R265:W265 Q279:W322 R278:W278 R323:W323 R383:W383 Q48:R48 T48:U48 Q207:W252 R371:W371 Q34:W34 R33:W33 Q36:W36 R35:W35 Q38:W38 R37:W37 Q40:W40 R39:W39 Q42:W47 R41:W41 Q254:W264 Q266:W277 Q338:W349 Q372:W382 Q15:W17 R14:W14 Q351:W370">
    <cfRule type="duplicateValues" dxfId="131" priority="1625"/>
    <cfRule type="duplicateValues" dxfId="130" priority="1626"/>
  </conditionalFormatting>
  <conditionalFormatting sqref="R109 T109 V109:W109">
    <cfRule type="duplicateValues" dxfId="129" priority="183"/>
    <cfRule type="duplicateValues" dxfId="128" priority="184"/>
  </conditionalFormatting>
  <conditionalFormatting sqref="D108:E108">
    <cfRule type="cellIs" dxfId="127" priority="173" operator="notEqual">
      <formula>0</formula>
    </cfRule>
  </conditionalFormatting>
  <conditionalFormatting sqref="H108">
    <cfRule type="cellIs" dxfId="126" priority="175" operator="notEqual">
      <formula>0</formula>
    </cfRule>
  </conditionalFormatting>
  <conditionalFormatting sqref="L108">
    <cfRule type="cellIs" dxfId="125" priority="174" operator="notEqual">
      <formula>0</formula>
    </cfRule>
  </conditionalFormatting>
  <conditionalFormatting sqref="O108">
    <cfRule type="cellIs" dxfId="124" priority="172" operator="notEqual">
      <formula>0</formula>
    </cfRule>
  </conditionalFormatting>
  <conditionalFormatting sqref="R108 T108 V108:W108">
    <cfRule type="duplicateValues" dxfId="123" priority="178"/>
    <cfRule type="duplicateValues" dxfId="122" priority="179"/>
  </conditionalFormatting>
  <conditionalFormatting sqref="D116:E116">
    <cfRule type="cellIs" dxfId="121" priority="162" operator="notEqual">
      <formula>0</formula>
    </cfRule>
  </conditionalFormatting>
  <conditionalFormatting sqref="H116">
    <cfRule type="cellIs" dxfId="120" priority="164" operator="notEqual">
      <formula>0</formula>
    </cfRule>
  </conditionalFormatting>
  <conditionalFormatting sqref="L116">
    <cfRule type="cellIs" dxfId="119" priority="163" operator="notEqual">
      <formula>0</formula>
    </cfRule>
  </conditionalFormatting>
  <conditionalFormatting sqref="O116">
    <cfRule type="cellIs" dxfId="118" priority="161" operator="notEqual">
      <formula>0</formula>
    </cfRule>
  </conditionalFormatting>
  <conditionalFormatting sqref="Q116:R117 T116:T117 V116:W117">
    <cfRule type="duplicateValues" dxfId="117" priority="167"/>
    <cfRule type="duplicateValues" dxfId="116" priority="168"/>
  </conditionalFormatting>
  <conditionalFormatting sqref="Q324">
    <cfRule type="duplicateValues" dxfId="115" priority="150"/>
  </conditionalFormatting>
  <conditionalFormatting sqref="Q324:W324">
    <cfRule type="duplicateValues" dxfId="114" priority="151"/>
    <cfRule type="duplicateValues" dxfId="113" priority="152"/>
  </conditionalFormatting>
  <conditionalFormatting sqref="S129">
    <cfRule type="duplicateValues" dxfId="112" priority="149"/>
  </conditionalFormatting>
  <conditionalFormatting sqref="S130">
    <cfRule type="duplicateValues" dxfId="111" priority="146"/>
  </conditionalFormatting>
  <conditionalFormatting sqref="S130">
    <cfRule type="duplicateValues" dxfId="110" priority="145"/>
  </conditionalFormatting>
  <conditionalFormatting sqref="S130">
    <cfRule type="duplicateValues" dxfId="109" priority="147"/>
    <cfRule type="duplicateValues" dxfId="108" priority="148"/>
  </conditionalFormatting>
  <conditionalFormatting sqref="D124:E124">
    <cfRule type="cellIs" dxfId="107" priority="139" operator="notEqual">
      <formula>0</formula>
    </cfRule>
  </conditionalFormatting>
  <conditionalFormatting sqref="H124">
    <cfRule type="cellIs" dxfId="106" priority="141" operator="notEqual">
      <formula>0</formula>
    </cfRule>
  </conditionalFormatting>
  <conditionalFormatting sqref="L124">
    <cfRule type="cellIs" dxfId="105" priority="140" operator="notEqual">
      <formula>0</formula>
    </cfRule>
  </conditionalFormatting>
  <conditionalFormatting sqref="O124">
    <cfRule type="cellIs" dxfId="104" priority="138" operator="notEqual">
      <formula>0</formula>
    </cfRule>
  </conditionalFormatting>
  <conditionalFormatting sqref="Q124:R125 T124:T125 V124:W125">
    <cfRule type="duplicateValues" dxfId="103" priority="143"/>
    <cfRule type="duplicateValues" dxfId="102" priority="144"/>
  </conditionalFormatting>
  <conditionalFormatting sqref="S100:S128">
    <cfRule type="duplicateValues" dxfId="101" priority="130"/>
  </conditionalFormatting>
  <conditionalFormatting sqref="U100:U128">
    <cfRule type="duplicateValues" dxfId="100" priority="129"/>
  </conditionalFormatting>
  <conditionalFormatting sqref="H91">
    <cfRule type="cellIs" dxfId="99" priority="124" operator="notEqual">
      <formula>0</formula>
    </cfRule>
  </conditionalFormatting>
  <conditionalFormatting sqref="L91">
    <cfRule type="cellIs" dxfId="98" priority="122" operator="notEqual">
      <formula>0</formula>
    </cfRule>
  </conditionalFormatting>
  <conditionalFormatting sqref="O91">
    <cfRule type="cellIs" dxfId="97" priority="123" operator="notEqual">
      <formula>0</formula>
    </cfRule>
  </conditionalFormatting>
  <conditionalFormatting sqref="S92">
    <cfRule type="duplicateValues" dxfId="96" priority="121"/>
  </conditionalFormatting>
  <conditionalFormatting sqref="U91">
    <cfRule type="duplicateValues" dxfId="95" priority="126"/>
  </conditionalFormatting>
  <conditionalFormatting sqref="U91">
    <cfRule type="duplicateValues" dxfId="94" priority="114"/>
  </conditionalFormatting>
  <conditionalFormatting sqref="U92">
    <cfRule type="duplicateValues" dxfId="93" priority="113"/>
  </conditionalFormatting>
  <conditionalFormatting sqref="U91">
    <cfRule type="duplicateValues" dxfId="92" priority="112"/>
  </conditionalFormatting>
  <conditionalFormatting sqref="U91">
    <cfRule type="duplicateValues" dxfId="91" priority="111"/>
  </conditionalFormatting>
  <conditionalFormatting sqref="U91">
    <cfRule type="duplicateValues" dxfId="90" priority="110"/>
  </conditionalFormatting>
  <conditionalFormatting sqref="U91">
    <cfRule type="duplicateValues" dxfId="89" priority="109"/>
  </conditionalFormatting>
  <conditionalFormatting sqref="U91">
    <cfRule type="duplicateValues" dxfId="88" priority="108"/>
  </conditionalFormatting>
  <conditionalFormatting sqref="U91">
    <cfRule type="duplicateValues" dxfId="87" priority="107"/>
  </conditionalFormatting>
  <conditionalFormatting sqref="D91:E91">
    <cfRule type="cellIs" dxfId="86" priority="106" operator="notEqual">
      <formula>0</formula>
    </cfRule>
  </conditionalFormatting>
  <conditionalFormatting sqref="Q92:W92 Q91:R91 T91:W91">
    <cfRule type="duplicateValues" dxfId="85" priority="127"/>
    <cfRule type="duplicateValues" dxfId="84" priority="128"/>
  </conditionalFormatting>
  <conditionalFormatting sqref="H89">
    <cfRule type="cellIs" dxfId="83" priority="102" operator="notEqual">
      <formula>0</formula>
    </cfRule>
  </conditionalFormatting>
  <conditionalFormatting sqref="O89">
    <cfRule type="cellIs" dxfId="82" priority="101" operator="notEqual">
      <formula>0</formula>
    </cfRule>
  </conditionalFormatting>
  <conditionalFormatting sqref="S90">
    <cfRule type="duplicateValues" dxfId="81" priority="100"/>
  </conditionalFormatting>
  <conditionalFormatting sqref="U90">
    <cfRule type="duplicateValues" dxfId="80" priority="93"/>
  </conditionalFormatting>
  <conditionalFormatting sqref="D89:E89">
    <cfRule type="cellIs" dxfId="79" priority="92" operator="notEqual">
      <formula>0</formula>
    </cfRule>
  </conditionalFormatting>
  <conditionalFormatting sqref="Q90:W90 Q89:R89 T89:W89">
    <cfRule type="duplicateValues" dxfId="78" priority="104"/>
    <cfRule type="duplicateValues" dxfId="77" priority="105"/>
  </conditionalFormatting>
  <conditionalFormatting sqref="H97">
    <cfRule type="cellIs" dxfId="76" priority="88" operator="notEqual">
      <formula>0</formula>
    </cfRule>
  </conditionalFormatting>
  <conditionalFormatting sqref="O97">
    <cfRule type="cellIs" dxfId="75" priority="87" operator="notEqual">
      <formula>0</formula>
    </cfRule>
  </conditionalFormatting>
  <conditionalFormatting sqref="S98">
    <cfRule type="duplicateValues" dxfId="74" priority="86"/>
  </conditionalFormatting>
  <conditionalFormatting sqref="U98">
    <cfRule type="duplicateValues" dxfId="73" priority="79"/>
  </conditionalFormatting>
  <conditionalFormatting sqref="D97:E97">
    <cfRule type="cellIs" dxfId="72" priority="78" operator="notEqual">
      <formula>0</formula>
    </cfRule>
  </conditionalFormatting>
  <conditionalFormatting sqref="Q98:W98 Q97:R97 T97:W97">
    <cfRule type="duplicateValues" dxfId="71" priority="90"/>
    <cfRule type="duplicateValues" dxfId="70" priority="91"/>
  </conditionalFormatting>
  <conditionalFormatting sqref="S95">
    <cfRule type="duplicateValues" dxfId="69" priority="1823"/>
  </conditionalFormatting>
  <conditionalFormatting sqref="U95">
    <cfRule type="duplicateValues" dxfId="68" priority="1858"/>
  </conditionalFormatting>
  <conditionalFormatting sqref="S91">
    <cfRule type="duplicateValues" dxfId="67" priority="69"/>
  </conditionalFormatting>
  <conditionalFormatting sqref="S91">
    <cfRule type="duplicateValues" dxfId="66" priority="68"/>
  </conditionalFormatting>
  <conditionalFormatting sqref="S91">
    <cfRule type="duplicateValues" dxfId="65" priority="67"/>
  </conditionalFormatting>
  <conditionalFormatting sqref="S91">
    <cfRule type="duplicateValues" dxfId="64" priority="66"/>
  </conditionalFormatting>
  <conditionalFormatting sqref="S91">
    <cfRule type="duplicateValues" dxfId="63" priority="65"/>
  </conditionalFormatting>
  <conditionalFormatting sqref="S91">
    <cfRule type="duplicateValues" dxfId="62" priority="64"/>
  </conditionalFormatting>
  <conditionalFormatting sqref="S91">
    <cfRule type="duplicateValues" dxfId="61" priority="63"/>
  </conditionalFormatting>
  <conditionalFormatting sqref="S91">
    <cfRule type="duplicateValues" dxfId="60" priority="62"/>
  </conditionalFormatting>
  <conditionalFormatting sqref="S91">
    <cfRule type="duplicateValues" dxfId="59" priority="70"/>
    <cfRule type="duplicateValues" dxfId="58" priority="71"/>
  </conditionalFormatting>
  <conditionalFormatting sqref="S96">
    <cfRule type="duplicateValues" dxfId="57" priority="53"/>
  </conditionalFormatting>
  <conditionalFormatting sqref="U96">
    <cfRule type="duplicateValues" dxfId="56" priority="52"/>
  </conditionalFormatting>
  <conditionalFormatting sqref="Q96:W96">
    <cfRule type="duplicateValues" dxfId="55" priority="54"/>
    <cfRule type="duplicateValues" dxfId="54" priority="55"/>
  </conditionalFormatting>
  <conditionalFormatting sqref="H336">
    <cfRule type="cellIs" dxfId="53" priority="47" operator="notEqual">
      <formula>0</formula>
    </cfRule>
  </conditionalFormatting>
  <conditionalFormatting sqref="Q337">
    <cfRule type="duplicateValues" dxfId="52" priority="49"/>
  </conditionalFormatting>
  <conditionalFormatting sqref="S336">
    <cfRule type="duplicateValues" dxfId="51" priority="45"/>
  </conditionalFormatting>
  <conditionalFormatting sqref="S337">
    <cfRule type="duplicateValues" dxfId="50" priority="44"/>
  </conditionalFormatting>
  <conditionalFormatting sqref="Q337:W337 R336:W336">
    <cfRule type="duplicateValues" dxfId="49" priority="50"/>
    <cfRule type="duplicateValues" dxfId="48" priority="51"/>
  </conditionalFormatting>
  <conditionalFormatting sqref="Q2">
    <cfRule type="duplicateValues" dxfId="47" priority="40"/>
  </conditionalFormatting>
  <conditionalFormatting sqref="Q8">
    <cfRule type="duplicateValues" dxfId="46" priority="39"/>
  </conditionalFormatting>
  <conditionalFormatting sqref="Q10">
    <cfRule type="duplicateValues" dxfId="45" priority="38"/>
  </conditionalFormatting>
  <conditionalFormatting sqref="Q12">
    <cfRule type="duplicateValues" dxfId="44" priority="37"/>
  </conditionalFormatting>
  <conditionalFormatting sqref="Q24">
    <cfRule type="duplicateValues" dxfId="43" priority="36"/>
  </conditionalFormatting>
  <conditionalFormatting sqref="Q26">
    <cfRule type="duplicateValues" dxfId="42" priority="35"/>
  </conditionalFormatting>
  <conditionalFormatting sqref="U18">
    <cfRule type="duplicateValues" dxfId="41" priority="34"/>
  </conditionalFormatting>
  <conditionalFormatting sqref="U28">
    <cfRule type="duplicateValues" dxfId="40" priority="33"/>
  </conditionalFormatting>
  <conditionalFormatting sqref="Q20">
    <cfRule type="duplicateValues" dxfId="39" priority="32"/>
  </conditionalFormatting>
  <conditionalFormatting sqref="S89">
    <cfRule type="duplicateValues" dxfId="38" priority="31"/>
  </conditionalFormatting>
  <conditionalFormatting sqref="S93">
    <cfRule type="duplicateValues" dxfId="37" priority="30"/>
  </conditionalFormatting>
  <conditionalFormatting sqref="S97">
    <cfRule type="duplicateValues" dxfId="36" priority="29"/>
  </conditionalFormatting>
  <conditionalFormatting sqref="Q206">
    <cfRule type="duplicateValues" dxfId="35" priority="28"/>
  </conditionalFormatting>
  <conditionalFormatting sqref="Q253">
    <cfRule type="duplicateValues" dxfId="34" priority="27"/>
  </conditionalFormatting>
  <conditionalFormatting sqref="Q265">
    <cfRule type="duplicateValues" dxfId="33" priority="26"/>
  </conditionalFormatting>
  <conditionalFormatting sqref="Q278">
    <cfRule type="duplicateValues" dxfId="32" priority="25"/>
  </conditionalFormatting>
  <conditionalFormatting sqref="Q323">
    <cfRule type="duplicateValues" dxfId="31" priority="24"/>
  </conditionalFormatting>
  <conditionalFormatting sqref="Q336">
    <cfRule type="duplicateValues" dxfId="30" priority="23"/>
  </conditionalFormatting>
  <conditionalFormatting sqref="Q383">
    <cfRule type="duplicateValues" dxfId="29" priority="22"/>
  </conditionalFormatting>
  <conditionalFormatting sqref="Q371">
    <cfRule type="duplicateValues" dxfId="28" priority="21"/>
  </conditionalFormatting>
  <conditionalFormatting sqref="S257">
    <cfRule type="duplicateValues" dxfId="27" priority="20"/>
  </conditionalFormatting>
  <conditionalFormatting sqref="U257">
    <cfRule type="duplicateValues" dxfId="26" priority="19"/>
  </conditionalFormatting>
  <conditionalFormatting sqref="S270">
    <cfRule type="duplicateValues" dxfId="25" priority="18"/>
  </conditionalFormatting>
  <conditionalFormatting sqref="U270">
    <cfRule type="duplicateValues" dxfId="24" priority="17"/>
  </conditionalFormatting>
  <conditionalFormatting sqref="Q28">
    <cfRule type="duplicateValues" dxfId="23" priority="16"/>
  </conditionalFormatting>
  <conditionalFormatting sqref="D143:E143">
    <cfRule type="cellIs" dxfId="22" priority="15" operator="notEqual">
      <formula>0</formula>
    </cfRule>
  </conditionalFormatting>
  <conditionalFormatting sqref="D145:E145">
    <cfRule type="cellIs" dxfId="21" priority="14" operator="notEqual">
      <formula>0</formula>
    </cfRule>
  </conditionalFormatting>
  <conditionalFormatting sqref="D151:E151">
    <cfRule type="cellIs" dxfId="20" priority="13" operator="notEqual">
      <formula>0</formula>
    </cfRule>
  </conditionalFormatting>
  <conditionalFormatting sqref="D149:E149">
    <cfRule type="cellIs" dxfId="19" priority="12" operator="notEqual">
      <formula>0</formula>
    </cfRule>
  </conditionalFormatting>
  <conditionalFormatting sqref="D147:E147">
    <cfRule type="cellIs" dxfId="18" priority="11" operator="notEqual">
      <formula>0</formula>
    </cfRule>
  </conditionalFormatting>
  <conditionalFormatting sqref="K211">
    <cfRule type="expression" dxfId="17" priority="1877">
      <formula>$F$211&lt;&gt;""</formula>
    </cfRule>
    <cfRule type="cellIs" dxfId="16" priority="1878" operator="notEqual">
      <formula>0</formula>
    </cfRule>
    <cfRule type="expression" dxfId="15" priority="1879">
      <formula>OR($F$209&lt;&gt;0,$J$209&lt;&gt;0)</formula>
    </cfRule>
  </conditionalFormatting>
  <conditionalFormatting sqref="F211">
    <cfRule type="expression" dxfId="14" priority="1880">
      <formula>$K$211&lt;&gt;""</formula>
    </cfRule>
    <cfRule type="cellIs" dxfId="13" priority="1881" operator="notEqual">
      <formula>0</formula>
    </cfRule>
    <cfRule type="expression" dxfId="12" priority="1882">
      <formula>OR($F$209&lt;&gt;0,$J$209&lt;&gt;0)</formula>
    </cfRule>
  </conditionalFormatting>
  <conditionalFormatting sqref="K257 N257 K270">
    <cfRule type="expression" dxfId="11" priority="1887">
      <formula>OR($F257&lt;&gt;0,$K257&lt;&gt;0)</formula>
    </cfRule>
  </conditionalFormatting>
  <conditionalFormatting sqref="F257 F270">
    <cfRule type="expression" dxfId="10" priority="1889">
      <formula>OR(OR($F257&lt;&gt;0,$K257&lt;&gt;0),OR($F257&lt;&gt;0,$N257&lt;&gt;0))</formula>
    </cfRule>
  </conditionalFormatting>
  <conditionalFormatting sqref="N270">
    <cfRule type="expression" dxfId="9" priority="1894">
      <formula>OR($F270&lt;&gt;0,$N270&lt;&gt;0)</formula>
    </cfRule>
  </conditionalFormatting>
  <conditionalFormatting sqref="H378:J378 H339:J349">
    <cfRule type="expression" dxfId="8" priority="1896">
      <formula>$K$374&lt;&gt;""</formula>
    </cfRule>
  </conditionalFormatting>
  <conditionalFormatting sqref="H350 L350">
    <cfRule type="cellIs" dxfId="7" priority="7" operator="notEqual">
      <formula>0</formula>
    </cfRule>
  </conditionalFormatting>
  <conditionalFormatting sqref="Q350">
    <cfRule type="duplicateValues" dxfId="6" priority="6"/>
  </conditionalFormatting>
  <conditionalFormatting sqref="Q350:W350">
    <cfRule type="duplicateValues" dxfId="5" priority="8"/>
    <cfRule type="duplicateValues" dxfId="4" priority="9"/>
  </conditionalFormatting>
  <conditionalFormatting sqref="H350:J350">
    <cfRule type="expression" dxfId="3" priority="10">
      <formula>$K$374&lt;&gt;""</formula>
    </cfRule>
  </conditionalFormatting>
  <conditionalFormatting sqref="Q1:W1048576">
    <cfRule type="duplicateValues" dxfId="2" priority="5"/>
  </conditionalFormatting>
  <conditionalFormatting sqref="H73">
    <cfRule type="cellIs" dxfId="1" priority="2" operator="notEqual">
      <formula>0</formula>
    </cfRule>
  </conditionalFormatting>
  <conditionalFormatting sqref="H355">
    <cfRule type="cellIs" dxfId="0" priority="1" operator="notEqual">
      <formula>0</formula>
    </cfRule>
  </conditionalFormatting>
  <printOptions horizontalCentered="1"/>
  <pageMargins left="0.2" right="0.2" top="0.5" bottom="0.5" header="0.3" footer="0"/>
  <pageSetup orientation="portrait" r:id="rId1"/>
  <headerFooter alignWithMargins="0">
    <oddFooter>&amp;L&amp;10Hỗ trợ điền thông tin: Ms. Hằng, ĐT/zalo: 0932.200.782&amp;R&amp;P/&amp;N</oddFooter>
  </headerFooter>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B01.2_Phan bon</vt:lpstr>
      <vt:lpstr>'B01.2_Phan bon'!Print_Area</vt:lpstr>
      <vt:lpstr>survey</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lastModifiedBy>Windows User</cp:lastModifiedBy>
  <cp:lastPrinted>2025-08-11T09:18:36Z</cp:lastPrinted>
  <dcterms:created xsi:type="dcterms:W3CDTF">2025-08-06T04:04:25Z</dcterms:created>
  <dcterms:modified xsi:type="dcterms:W3CDTF">2025-08-19T07:25:45Z</dcterms:modified>
</cp:coreProperties>
</file>